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00" yWindow="1460" windowWidth="25020" windowHeight="14140" activeTab="0"/>
  </bookViews>
  <sheets>
    <sheet name="multiplet simulations ddddd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<sst xmlns="http://schemas.openxmlformats.org/spreadsheetml/2006/main" count="18" uniqueCount="18">
  <si>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linewidth</t>
  </si>
  <si>
    <t>J1</t>
  </si>
  <si>
    <t>J2</t>
  </si>
  <si>
    <t>J3</t>
  </si>
  <si>
    <t>J4</t>
  </si>
  <si>
    <t>ppm</t>
  </si>
  <si>
    <t>hz</t>
  </si>
  <si>
    <t>height</t>
  </si>
  <si>
    <t>sum</t>
  </si>
  <si>
    <t>J5</t>
  </si>
  <si>
    <t>Hz</t>
  </si>
  <si>
    <t>This spreadsheet is designed to simulate typical first-order coupling patterns involving up to five couplings.</t>
  </si>
  <si>
    <t xml:space="preserve">Enter the J values of the couplings under J1, J2, J3, J4, and J5. </t>
  </si>
  <si>
    <t>enter 8, 8, 5, 5, 0 for a tt J = 8, 5 Hz; enter 12, 6, 6, 6, 0 for a dq J = 12, 6 Hz.</t>
  </si>
  <si>
    <t>For example: enter 7, 7, 7, 0, 0 for a quartet (q) J = 7 Hz; enter 12, 8, 6, 0, 0 for a ddd J = 12, 8 , 6 Hz;</t>
  </si>
  <si>
    <t xml:space="preserve">The linewidth has been chosen to represent a typical 1H NMR Lorentzian line width (1.2 Hz) and  </t>
  </si>
  <si>
    <t>can be changed to make the peaks broader or narrower.</t>
  </si>
  <si>
    <t>The scale shows the positions of the lines of the multiplet in Hz relative to the center.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</si>
</sst>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"/>
    <numFmt numFmtId="169" formatCode="0.0000"/>
    <numFmt numFmtId="170" formatCode="0.000"/>
    <numFmt numFmtId="171" formatCode="0.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0"/>
    </font>
    <font>
      <sz val="10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3325"/>
          <c:w val="0.97575"/>
          <c:h val="0.95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'multiplet simulations ddddd'!$AI$56:$AI$456</c:f>
              <c:numCache/>
            </c:numRef>
          </c:cat>
          <c:val>
            <c:numRef>
              <c:f>'multiplet simulations ddddd'!$AJ$56:$AJ$456</c:f>
              <c:numCache/>
            </c:numRef>
          </c:val>
          <c:smooth val="0"/>
        </c:ser>
        <c:marker val="1"/>
        <c:axId val="6405139"/>
        <c:axId val="57646252"/>
      </c:lineChart>
      <c:catAx>
        <c:axId val="6405139"/>
        <c:scaling>
          <c:orientation val="maxMin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46252"/>
        <c:crossesAt val="0"/>
        <c:auto val="0"/>
        <c:lblOffset val="100"/>
        <c:tickLblSkip val="50"/>
        <c:tickMarkSkip val="10"/>
        <c:noMultiLvlLbl val="0"/>
      </c:catAx>
      <c:valAx>
        <c:axId val="5764625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6405139"/>
        <c:crossesAt val="1"/>
        <c:crossBetween val="between"/>
        <c:dispUnits/>
        <c:majorUnit val="2.5"/>
        <c:minorUnit val="0.119597073251316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19</xdr:col>
      <xdr:colOff>19050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676275" y="1628775"/>
        <a:ext cx="8124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8"/>
  <sheetViews>
    <sheetView tabSelected="1" workbookViewId="0" topLeftCell="A1">
      <selection activeCell="F11" sqref="F11"/>
    </sheetView>
  </sheetViews>
  <sheetFormatPr defaultColWidth="12.375" defaultRowHeight="12.75"/>
  <cols>
    <col min="1" max="2" width="8.75390625" style="0" customWidth="1"/>
    <col min="3" max="10" width="5.75390625" style="0" customWidth="1"/>
    <col min="11" max="11" width="5.75390625" style="4" customWidth="1"/>
    <col min="12" max="12" width="5.75390625" style="0" customWidth="1"/>
    <col min="13" max="13" width="5.75390625" style="1" customWidth="1"/>
    <col min="14" max="21" width="5.75390625" style="0" customWidth="1"/>
    <col min="22" max="22" width="5.75390625" style="7" customWidth="1"/>
    <col min="23" max="34" width="5.75390625" style="0" customWidth="1"/>
    <col min="35" max="35" width="5.75390625" style="8" customWidth="1"/>
    <col min="36" max="36" width="5.75390625" style="0" customWidth="1"/>
  </cols>
  <sheetData>
    <row r="1" ht="12.75">
      <c r="B1" t="s">
        <v>11</v>
      </c>
    </row>
    <row r="2" ht="12.75">
      <c r="B2" t="s">
        <v>12</v>
      </c>
    </row>
    <row r="3" ht="12.75">
      <c r="B3" t="s">
        <v>14</v>
      </c>
    </row>
    <row r="4" ht="12.75">
      <c r="B4" t="s">
        <v>13</v>
      </c>
    </row>
    <row r="5" ht="12.75">
      <c r="B5" t="s">
        <v>15</v>
      </c>
    </row>
    <row r="6" ht="12.75">
      <c r="B6" t="s">
        <v>16</v>
      </c>
    </row>
    <row r="7" ht="12.75">
      <c r="B7" t="s">
        <v>17</v>
      </c>
    </row>
    <row r="9" spans="1:7" ht="12.75">
      <c r="A9" s="6"/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9</v>
      </c>
    </row>
    <row r="10" spans="1:7" ht="12.75">
      <c r="A10" s="6"/>
      <c r="B10" s="6">
        <v>1.2</v>
      </c>
      <c r="C10" s="6">
        <v>17</v>
      </c>
      <c r="D10" s="6">
        <v>10</v>
      </c>
      <c r="E10" s="6">
        <v>7</v>
      </c>
      <c r="F10" s="6">
        <v>7</v>
      </c>
      <c r="G10" s="6">
        <v>0</v>
      </c>
    </row>
    <row r="11" spans="11:13" ht="12.75">
      <c r="K11" s="5" t="s">
        <v>5</v>
      </c>
      <c r="L11" s="2" t="s">
        <v>6</v>
      </c>
      <c r="M11" s="3" t="s">
        <v>7</v>
      </c>
    </row>
    <row r="12" spans="2:13" ht="12.75">
      <c r="B12">
        <v>1</v>
      </c>
      <c r="C12">
        <f>-C$10/2-D$10/2-E$10/2-F$10/2-G$10/2</f>
        <v>-20.5</v>
      </c>
      <c r="K12" s="4" t="e">
        <f aca="true" t="shared" si="0" ref="K12:K27">A$14+C12/A$10</f>
        <v>#DIV/0!</v>
      </c>
      <c r="L12" s="9" t="e">
        <f aca="true" t="shared" si="1" ref="L12:L27">K12*A$10</f>
        <v>#DIV/0!</v>
      </c>
      <c r="M12" s="1" t="e">
        <f aca="true" t="shared" si="2" ref="M12:M27">1/(1+(1/(B$10/2))^2*(L$12-L12)^2)+1/(1+(1/(B$10/2))^2*(L$13-L12)^2)+1/(1+(1/(B$10/2))^2*(L$14-L12)^2)+1/(1+(1/(B$10/2))^2*(L$15-L12)^2)+1/(1+(1/(B$10/2))^2*(L$16-L12)^2)+1/(1+(1/(B$10/2))^2*(L$17-L12)^2)+1/(1+(1/(B$10/2))^2*(L$18-L12)^2)+1/(1+(1/(B$10/2))^2*(L$19-L12)^2)+1/(1+(1/(B$10/2))^2*(L$20-L12)^2)+1/(1+(1/(B$10/2))^2*(L$21-L12)^2)+1/(1+(1/(B$10/2))^2*(L$22-L12)^2)+1/(1+(1/(B$10/2))^2*(L$23-L12)^2)+1/(1+(1/(B$10/2))^2*(L$24-L12)^2)+1/(1+(1/(B$10/2))^2*(L$25-L12)^2)+1/(1+(1/(B$10/2))^2*(L$26-L12)^2)+1/(1+(1/(B$10/2))^2*(L$27-L12)^2)</f>
        <v>#DIV/0!</v>
      </c>
    </row>
    <row r="13" spans="1:13" ht="12.75">
      <c r="A13" s="6"/>
      <c r="B13">
        <v>2</v>
      </c>
      <c r="C13">
        <f>-C$10/2-D$10/2-E$10/2+F$10/2-G$10/2</f>
        <v>-13.5</v>
      </c>
      <c r="K13" s="4" t="e">
        <f t="shared" si="0"/>
        <v>#DIV/0!</v>
      </c>
      <c r="L13" s="9" t="e">
        <f t="shared" si="1"/>
        <v>#DIV/0!</v>
      </c>
      <c r="M13" s="1" t="e">
        <f t="shared" si="2"/>
        <v>#DIV/0!</v>
      </c>
    </row>
    <row r="14" spans="1:13" ht="12.75">
      <c r="A14" s="6"/>
      <c r="B14">
        <v>3</v>
      </c>
      <c r="C14">
        <f>-C$10/2-D$10/2+E$10/2-F$10/2-G$10/2</f>
        <v>-13.5</v>
      </c>
      <c r="K14" s="4" t="e">
        <f t="shared" si="0"/>
        <v>#DIV/0!</v>
      </c>
      <c r="L14" s="9" t="e">
        <f t="shared" si="1"/>
        <v>#DIV/0!</v>
      </c>
      <c r="M14" s="1" t="e">
        <f t="shared" si="2"/>
        <v>#DIV/0!</v>
      </c>
    </row>
    <row r="15" spans="2:13" ht="12.75">
      <c r="B15">
        <v>4</v>
      </c>
      <c r="C15">
        <f>-C$10/2-D$10/2+E$10/2+F$10/2-G$10/2</f>
        <v>-6.5</v>
      </c>
      <c r="K15" s="4" t="e">
        <f t="shared" si="0"/>
        <v>#DIV/0!</v>
      </c>
      <c r="L15" s="9" t="e">
        <f t="shared" si="1"/>
        <v>#DIV/0!</v>
      </c>
      <c r="M15" s="1" t="e">
        <f t="shared" si="2"/>
        <v>#DIV/0!</v>
      </c>
    </row>
    <row r="16" spans="2:13" ht="12.75">
      <c r="B16">
        <v>5</v>
      </c>
      <c r="C16">
        <f>-C$10/2+D$10/2-E$10/2-F$10/2-G$10/2</f>
        <v>-10.5</v>
      </c>
      <c r="K16" s="4" t="e">
        <f t="shared" si="0"/>
        <v>#DIV/0!</v>
      </c>
      <c r="L16" s="9" t="e">
        <f t="shared" si="1"/>
        <v>#DIV/0!</v>
      </c>
      <c r="M16" s="1" t="e">
        <f t="shared" si="2"/>
        <v>#DIV/0!</v>
      </c>
    </row>
    <row r="17" spans="2:13" ht="12.75">
      <c r="B17">
        <v>6</v>
      </c>
      <c r="C17">
        <f>-C$10/2+D$10/2-E$10/2+F$10/2-G$10/2</f>
        <v>-3.5</v>
      </c>
      <c r="K17" s="4" t="e">
        <f t="shared" si="0"/>
        <v>#DIV/0!</v>
      </c>
      <c r="L17" s="9" t="e">
        <f t="shared" si="1"/>
        <v>#DIV/0!</v>
      </c>
      <c r="M17" s="1" t="e">
        <f t="shared" si="2"/>
        <v>#DIV/0!</v>
      </c>
    </row>
    <row r="18" spans="2:13" ht="12.75">
      <c r="B18">
        <v>7</v>
      </c>
      <c r="C18">
        <f>-C$10/2+D$10/2+E$10/2-F$10/2-G$10/2</f>
        <v>-3.5</v>
      </c>
      <c r="K18" s="4" t="e">
        <f t="shared" si="0"/>
        <v>#DIV/0!</v>
      </c>
      <c r="L18" s="9" t="e">
        <f t="shared" si="1"/>
        <v>#DIV/0!</v>
      </c>
      <c r="M18" s="1" t="e">
        <f t="shared" si="2"/>
        <v>#DIV/0!</v>
      </c>
    </row>
    <row r="19" spans="2:13" ht="12.75">
      <c r="B19">
        <v>8</v>
      </c>
      <c r="C19">
        <f>-C$10/2+D$10/2+E$10/2+F$10/2-G$10/2</f>
        <v>3.5</v>
      </c>
      <c r="K19" s="4" t="e">
        <f t="shared" si="0"/>
        <v>#DIV/0!</v>
      </c>
      <c r="L19" s="9" t="e">
        <f t="shared" si="1"/>
        <v>#DIV/0!</v>
      </c>
      <c r="M19" s="1" t="e">
        <f t="shared" si="2"/>
        <v>#DIV/0!</v>
      </c>
    </row>
    <row r="20" spans="2:13" ht="12.75">
      <c r="B20">
        <v>9</v>
      </c>
      <c r="C20">
        <f>C$10/2-D$10/2-E$10/2-F$10/2-G$10/2</f>
        <v>-3.5</v>
      </c>
      <c r="K20" s="4" t="e">
        <f t="shared" si="0"/>
        <v>#DIV/0!</v>
      </c>
      <c r="L20" s="9" t="e">
        <f t="shared" si="1"/>
        <v>#DIV/0!</v>
      </c>
      <c r="M20" s="1" t="e">
        <f t="shared" si="2"/>
        <v>#DIV/0!</v>
      </c>
    </row>
    <row r="21" spans="2:13" ht="12.75">
      <c r="B21">
        <v>10</v>
      </c>
      <c r="C21">
        <f>C$10/2-D$10/2-E$10/2+F$10/2-G$10/2</f>
        <v>3.5</v>
      </c>
      <c r="K21" s="4" t="e">
        <f t="shared" si="0"/>
        <v>#DIV/0!</v>
      </c>
      <c r="L21" s="9" t="e">
        <f t="shared" si="1"/>
        <v>#DIV/0!</v>
      </c>
      <c r="M21" s="1" t="e">
        <f t="shared" si="2"/>
        <v>#DIV/0!</v>
      </c>
    </row>
    <row r="22" spans="2:13" ht="12.75">
      <c r="B22">
        <v>11</v>
      </c>
      <c r="C22">
        <f>C$10/2-D$10/2+E$10/2-F$10/2-G$10/2</f>
        <v>3.5</v>
      </c>
      <c r="K22" s="4" t="e">
        <f t="shared" si="0"/>
        <v>#DIV/0!</v>
      </c>
      <c r="L22" s="9" t="e">
        <f t="shared" si="1"/>
        <v>#DIV/0!</v>
      </c>
      <c r="M22" s="1" t="e">
        <f t="shared" si="2"/>
        <v>#DIV/0!</v>
      </c>
    </row>
    <row r="23" spans="2:13" ht="12.75">
      <c r="B23">
        <v>12</v>
      </c>
      <c r="C23">
        <f>C$10/2-D$10/2+E$10/2+F$10/2-G$10/2</f>
        <v>10.5</v>
      </c>
      <c r="K23" s="4" t="e">
        <f t="shared" si="0"/>
        <v>#DIV/0!</v>
      </c>
      <c r="L23" s="9" t="e">
        <f t="shared" si="1"/>
        <v>#DIV/0!</v>
      </c>
      <c r="M23" s="1" t="e">
        <f t="shared" si="2"/>
        <v>#DIV/0!</v>
      </c>
    </row>
    <row r="24" spans="2:13" ht="12.75">
      <c r="B24">
        <v>13</v>
      </c>
      <c r="C24">
        <f>C$10/2+D$10/2-E$10/2-F$10/2-G$10/2</f>
        <v>6.5</v>
      </c>
      <c r="K24" s="4" t="e">
        <f t="shared" si="0"/>
        <v>#DIV/0!</v>
      </c>
      <c r="L24" s="9" t="e">
        <f t="shared" si="1"/>
        <v>#DIV/0!</v>
      </c>
      <c r="M24" s="1" t="e">
        <f t="shared" si="2"/>
        <v>#DIV/0!</v>
      </c>
    </row>
    <row r="25" spans="2:13" ht="12.75">
      <c r="B25">
        <v>14</v>
      </c>
      <c r="C25">
        <f>C$10/2+D$10/2-E$10/2+F$10/2-G$10/2</f>
        <v>13.5</v>
      </c>
      <c r="K25" s="4" t="e">
        <f t="shared" si="0"/>
        <v>#DIV/0!</v>
      </c>
      <c r="L25" s="9" t="e">
        <f t="shared" si="1"/>
        <v>#DIV/0!</v>
      </c>
      <c r="M25" s="1" t="e">
        <f t="shared" si="2"/>
        <v>#DIV/0!</v>
      </c>
    </row>
    <row r="26" spans="2:13" ht="12.75">
      <c r="B26">
        <v>15</v>
      </c>
      <c r="C26">
        <f>C$10/2+D$10/2+E$10/2-F$10/2-G$10/2</f>
        <v>13.5</v>
      </c>
      <c r="K26" s="4" t="e">
        <f t="shared" si="0"/>
        <v>#DIV/0!</v>
      </c>
      <c r="L26" s="9" t="e">
        <f t="shared" si="1"/>
        <v>#DIV/0!</v>
      </c>
      <c r="M26" s="1" t="e">
        <f t="shared" si="2"/>
        <v>#DIV/0!</v>
      </c>
    </row>
    <row r="27" spans="2:13" ht="12.75">
      <c r="B27">
        <v>16</v>
      </c>
      <c r="C27">
        <f>C$10/2+D$10/2+E$10/2+F$10/2-G$10/2</f>
        <v>20.5</v>
      </c>
      <c r="K27" s="4" t="e">
        <f t="shared" si="0"/>
        <v>#DIV/0!</v>
      </c>
      <c r="L27" s="9" t="e">
        <f t="shared" si="1"/>
        <v>#DIV/0!</v>
      </c>
      <c r="M27" s="1" t="e">
        <f t="shared" si="2"/>
        <v>#DIV/0!</v>
      </c>
    </row>
    <row r="28" spans="2:13" ht="12.75">
      <c r="B28">
        <v>17</v>
      </c>
      <c r="C28">
        <f>-C$10/2-D$10/2-E$10/2-F$10/2+G$10/2</f>
        <v>-20.5</v>
      </c>
      <c r="K28" s="4" t="e">
        <f aca="true" t="shared" si="3" ref="K28:K43">A$14+C28/A$10</f>
        <v>#DIV/0!</v>
      </c>
      <c r="L28" s="9" t="e">
        <f aca="true" t="shared" si="4" ref="L28:L43">K28*A$10</f>
        <v>#DIV/0!</v>
      </c>
      <c r="M28" s="1" t="e">
        <f aca="true" t="shared" si="5" ref="M28:M43">1/(1+(1/(B$10/2))^2*(L$12-L28)^2)+1/(1+(1/(B$10/2))^2*(L$13-L28)^2)+1/(1+(1/(B$10/2))^2*(L$14-L28)^2)+1/(1+(1/(B$10/2))^2*(L$15-L28)^2)+1/(1+(1/(B$10/2))^2*(L$16-L28)^2)+1/(1+(1/(B$10/2))^2*(L$17-L28)^2)+1/(1+(1/(B$10/2))^2*(L$18-L28)^2)+1/(1+(1/(B$10/2))^2*(L$19-L28)^2)+1/(1+(1/(B$10/2))^2*(L$20-L28)^2)+1/(1+(1/(B$10/2))^2*(L$21-L28)^2)+1/(1+(1/(B$10/2))^2*(L$22-L28)^2)+1/(1+(1/(B$10/2))^2*(L$23-L28)^2)+1/(1+(1/(B$10/2))^2*(L$24-L28)^2)+1/(1+(1/(B$10/2))^2*(L$25-L28)^2)+1/(1+(1/(B$10/2))^2*(L$26-L28)^2)+1/(1+(1/(B$10/2))^2*(L$27-L28)^2)</f>
        <v>#DIV/0!</v>
      </c>
    </row>
    <row r="29" spans="2:13" ht="12.75">
      <c r="B29">
        <v>18</v>
      </c>
      <c r="C29">
        <f>-C$10/2-D$10/2-E$10/2+F$10/2+G$10/2</f>
        <v>-13.5</v>
      </c>
      <c r="K29" s="4" t="e">
        <f t="shared" si="3"/>
        <v>#DIV/0!</v>
      </c>
      <c r="L29" s="9" t="e">
        <f t="shared" si="4"/>
        <v>#DIV/0!</v>
      </c>
      <c r="M29" s="1" t="e">
        <f t="shared" si="5"/>
        <v>#DIV/0!</v>
      </c>
    </row>
    <row r="30" spans="2:13" ht="12.75">
      <c r="B30">
        <v>19</v>
      </c>
      <c r="C30">
        <f>-C$10/2-D$10/2+E$10/2-F$10/2+G$10/2</f>
        <v>-13.5</v>
      </c>
      <c r="K30" s="4" t="e">
        <f t="shared" si="3"/>
        <v>#DIV/0!</v>
      </c>
      <c r="L30" s="9" t="e">
        <f t="shared" si="4"/>
        <v>#DIV/0!</v>
      </c>
      <c r="M30" s="1" t="e">
        <f t="shared" si="5"/>
        <v>#DIV/0!</v>
      </c>
    </row>
    <row r="31" spans="2:13" ht="12.75">
      <c r="B31">
        <v>20</v>
      </c>
      <c r="C31">
        <f>-C$10/2-D$10/2+E$10/2+F$10/2+G$10/2</f>
        <v>-6.5</v>
      </c>
      <c r="K31" s="4" t="e">
        <f t="shared" si="3"/>
        <v>#DIV/0!</v>
      </c>
      <c r="L31" s="9" t="e">
        <f t="shared" si="4"/>
        <v>#DIV/0!</v>
      </c>
      <c r="M31" s="1" t="e">
        <f t="shared" si="5"/>
        <v>#DIV/0!</v>
      </c>
    </row>
    <row r="32" spans="2:13" ht="12.75">
      <c r="B32">
        <v>21</v>
      </c>
      <c r="C32">
        <f>-C$10/2+D$10/2-E$10/2-F$10/2+G$10/2</f>
        <v>-10.5</v>
      </c>
      <c r="K32" s="4" t="e">
        <f t="shared" si="3"/>
        <v>#DIV/0!</v>
      </c>
      <c r="L32" s="9" t="e">
        <f t="shared" si="4"/>
        <v>#DIV/0!</v>
      </c>
      <c r="M32" s="1" t="e">
        <f t="shared" si="5"/>
        <v>#DIV/0!</v>
      </c>
    </row>
    <row r="33" spans="2:13" ht="12.75">
      <c r="B33">
        <v>22</v>
      </c>
      <c r="C33">
        <f>-C$10/2+D$10/2-E$10/2+F$10/2+G$10/2</f>
        <v>-3.5</v>
      </c>
      <c r="K33" s="4" t="e">
        <f t="shared" si="3"/>
        <v>#DIV/0!</v>
      </c>
      <c r="L33" s="9" t="e">
        <f t="shared" si="4"/>
        <v>#DIV/0!</v>
      </c>
      <c r="M33" s="1" t="e">
        <f t="shared" si="5"/>
        <v>#DIV/0!</v>
      </c>
    </row>
    <row r="34" spans="2:13" ht="12.75">
      <c r="B34">
        <v>23</v>
      </c>
      <c r="C34">
        <f>-C$10/2+D$10/2+E$10/2-F$10/2+G$10/2</f>
        <v>-3.5</v>
      </c>
      <c r="K34" s="4" t="e">
        <f t="shared" si="3"/>
        <v>#DIV/0!</v>
      </c>
      <c r="L34" s="9" t="e">
        <f t="shared" si="4"/>
        <v>#DIV/0!</v>
      </c>
      <c r="M34" s="1" t="e">
        <f t="shared" si="5"/>
        <v>#DIV/0!</v>
      </c>
    </row>
    <row r="35" spans="2:13" ht="12.75">
      <c r="B35">
        <v>24</v>
      </c>
      <c r="C35">
        <f>-C$10/2+D$10/2+E$10/2+F$10/2+G$10/2</f>
        <v>3.5</v>
      </c>
      <c r="K35" s="4" t="e">
        <f t="shared" si="3"/>
        <v>#DIV/0!</v>
      </c>
      <c r="L35" s="9" t="e">
        <f t="shared" si="4"/>
        <v>#DIV/0!</v>
      </c>
      <c r="M35" s="1" t="e">
        <f t="shared" si="5"/>
        <v>#DIV/0!</v>
      </c>
    </row>
    <row r="36" spans="2:13" ht="12.75">
      <c r="B36">
        <v>25</v>
      </c>
      <c r="C36">
        <f>C$10/2-D$10/2-E$10/2-F$10/2+G$10/2</f>
        <v>-3.5</v>
      </c>
      <c r="K36" s="4" t="e">
        <f t="shared" si="3"/>
        <v>#DIV/0!</v>
      </c>
      <c r="L36" s="9" t="e">
        <f t="shared" si="4"/>
        <v>#DIV/0!</v>
      </c>
      <c r="M36" s="1" t="e">
        <f t="shared" si="5"/>
        <v>#DIV/0!</v>
      </c>
    </row>
    <row r="37" spans="2:13" ht="12.75">
      <c r="B37">
        <v>26</v>
      </c>
      <c r="C37">
        <f>C$10/2-D$10/2-E$10/2+F$10/2+G$10/2</f>
        <v>3.5</v>
      </c>
      <c r="K37" s="4" t="e">
        <f t="shared" si="3"/>
        <v>#DIV/0!</v>
      </c>
      <c r="L37" s="9" t="e">
        <f t="shared" si="4"/>
        <v>#DIV/0!</v>
      </c>
      <c r="M37" s="1" t="e">
        <f t="shared" si="5"/>
        <v>#DIV/0!</v>
      </c>
    </row>
    <row r="38" spans="2:13" ht="12.75">
      <c r="B38">
        <v>27</v>
      </c>
      <c r="C38">
        <f>C$10/2-D$10/2+E$10/2-F$10/2+G$10/2</f>
        <v>3.5</v>
      </c>
      <c r="K38" s="4" t="e">
        <f t="shared" si="3"/>
        <v>#DIV/0!</v>
      </c>
      <c r="L38" s="9" t="e">
        <f t="shared" si="4"/>
        <v>#DIV/0!</v>
      </c>
      <c r="M38" s="1" t="e">
        <f t="shared" si="5"/>
        <v>#DIV/0!</v>
      </c>
    </row>
    <row r="39" spans="2:13" ht="12.75">
      <c r="B39">
        <v>28</v>
      </c>
      <c r="C39">
        <f>C$10/2-D$10/2+E$10/2+F$10/2+G$10/2</f>
        <v>10.5</v>
      </c>
      <c r="K39" s="4" t="e">
        <f t="shared" si="3"/>
        <v>#DIV/0!</v>
      </c>
      <c r="L39" s="9" t="e">
        <f t="shared" si="4"/>
        <v>#DIV/0!</v>
      </c>
      <c r="M39" s="1" t="e">
        <f t="shared" si="5"/>
        <v>#DIV/0!</v>
      </c>
    </row>
    <row r="40" spans="2:13" ht="12.75">
      <c r="B40">
        <v>29</v>
      </c>
      <c r="C40">
        <f>C$10/2+D$10/2-E$10/2-F$10/2+G$10/2</f>
        <v>6.5</v>
      </c>
      <c r="K40" s="4" t="e">
        <f t="shared" si="3"/>
        <v>#DIV/0!</v>
      </c>
      <c r="L40" s="9" t="e">
        <f t="shared" si="4"/>
        <v>#DIV/0!</v>
      </c>
      <c r="M40" s="1" t="e">
        <f t="shared" si="5"/>
        <v>#DIV/0!</v>
      </c>
    </row>
    <row r="41" spans="2:13" ht="12.75">
      <c r="B41">
        <v>30</v>
      </c>
      <c r="C41">
        <f>C$10/2+D$10/2-E$10/2+F$10/2+G$10/2</f>
        <v>13.5</v>
      </c>
      <c r="K41" s="4" t="e">
        <f t="shared" si="3"/>
        <v>#DIV/0!</v>
      </c>
      <c r="L41" s="9" t="e">
        <f t="shared" si="4"/>
        <v>#DIV/0!</v>
      </c>
      <c r="M41" s="1" t="e">
        <f t="shared" si="5"/>
        <v>#DIV/0!</v>
      </c>
    </row>
    <row r="42" spans="2:13" ht="12.75">
      <c r="B42">
        <v>31</v>
      </c>
      <c r="C42">
        <f>C$10/2+D$10/2+E$10/2-F$10/2+G$10/2</f>
        <v>13.5</v>
      </c>
      <c r="K42" s="4" t="e">
        <f t="shared" si="3"/>
        <v>#DIV/0!</v>
      </c>
      <c r="L42" s="9" t="e">
        <f t="shared" si="4"/>
        <v>#DIV/0!</v>
      </c>
      <c r="M42" s="1" t="e">
        <f t="shared" si="5"/>
        <v>#DIV/0!</v>
      </c>
    </row>
    <row r="43" spans="2:13" ht="12.75">
      <c r="B43">
        <v>32</v>
      </c>
      <c r="C43">
        <f>C$10/2+D$10/2+E$10/2+F$10/2+G$10/2</f>
        <v>20.5</v>
      </c>
      <c r="K43" s="4" t="e">
        <f t="shared" si="3"/>
        <v>#DIV/0!</v>
      </c>
      <c r="L43" s="9" t="e">
        <f t="shared" si="4"/>
        <v>#DIV/0!</v>
      </c>
      <c r="M43" s="1" t="e">
        <f t="shared" si="5"/>
        <v>#DIV/0!</v>
      </c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ht="12.75">
      <c r="L49" s="1"/>
    </row>
    <row r="50" ht="12.75">
      <c r="L50" s="1"/>
    </row>
    <row r="51" ht="12.75">
      <c r="L51" s="1"/>
    </row>
    <row r="52" ht="12.75">
      <c r="L52" s="1"/>
    </row>
    <row r="55" spans="3:36" ht="12.75">
      <c r="C55">
        <v>1</v>
      </c>
      <c r="D55">
        <v>2</v>
      </c>
      <c r="E55">
        <v>3</v>
      </c>
      <c r="F55">
        <v>4</v>
      </c>
      <c r="G55">
        <v>5</v>
      </c>
      <c r="H55">
        <v>6</v>
      </c>
      <c r="I55">
        <v>7</v>
      </c>
      <c r="J55">
        <v>8</v>
      </c>
      <c r="K55" s="4">
        <v>9</v>
      </c>
      <c r="L55">
        <v>10</v>
      </c>
      <c r="M55" s="1">
        <v>11</v>
      </c>
      <c r="N55">
        <v>12</v>
      </c>
      <c r="O55">
        <v>13</v>
      </c>
      <c r="P55">
        <v>14</v>
      </c>
      <c r="Q55">
        <v>15</v>
      </c>
      <c r="R55">
        <v>16</v>
      </c>
      <c r="S55">
        <v>17</v>
      </c>
      <c r="T55">
        <v>18</v>
      </c>
      <c r="U55">
        <v>19</v>
      </c>
      <c r="V55" s="8">
        <v>20</v>
      </c>
      <c r="W55">
        <v>21</v>
      </c>
      <c r="X55">
        <v>22</v>
      </c>
      <c r="Y55">
        <v>23</v>
      </c>
      <c r="Z55">
        <v>24</v>
      </c>
      <c r="AA55">
        <v>25</v>
      </c>
      <c r="AB55">
        <v>26</v>
      </c>
      <c r="AC55">
        <v>27</v>
      </c>
      <c r="AD55">
        <v>28</v>
      </c>
      <c r="AE55">
        <v>29</v>
      </c>
      <c r="AF55">
        <v>30</v>
      </c>
      <c r="AG55">
        <v>31</v>
      </c>
      <c r="AH55">
        <v>32</v>
      </c>
      <c r="AI55" s="8" t="s">
        <v>10</v>
      </c>
      <c r="AJ55" t="s">
        <v>8</v>
      </c>
    </row>
    <row r="56" spans="2:36" ht="12.75">
      <c r="B56">
        <v>-40</v>
      </c>
      <c r="C56" s="4">
        <f aca="true" t="shared" si="6" ref="C56:C119">1/(1+(1/($B$10/2))^2*($B56-$C$12)^2)</f>
        <v>0.000945850082761882</v>
      </c>
      <c r="D56" s="4">
        <f aca="true" t="shared" si="7" ref="D56:D119">1/(1+(1/($B$10/2))^2*($B56-$C$13)^2)</f>
        <v>0.0005123752864320177</v>
      </c>
      <c r="E56" s="4">
        <f aca="true" t="shared" si="8" ref="E56:E119">1/(1+(1/($B$10/2))^2*($B56-$C$14)^2)</f>
        <v>0.0005123752864320177</v>
      </c>
      <c r="F56" s="4">
        <f aca="true" t="shared" si="9" ref="F56:F119">1/(1+(1/($B$10/2))^2*($B56-$C$15)^2)</f>
        <v>0.00032068126954151483</v>
      </c>
      <c r="G56" s="4">
        <f aca="true" t="shared" si="10" ref="G56:G119">1/(1+(1/($B$10/2))^2*($B56-$C$16)^2)</f>
        <v>0.0004135031759341151</v>
      </c>
      <c r="H56" s="4">
        <f aca="true" t="shared" si="11" ref="H56:H119">1/(1+(1/($B$10/2))^2*($B56-$C$17)^2)</f>
        <v>0.0002701465545058194</v>
      </c>
      <c r="I56" s="4">
        <f aca="true" t="shared" si="12" ref="I56:I119">1/(1+(1/($B$10/2))^2*($B56-$C$18)^2)</f>
        <v>0.0002701465545058194</v>
      </c>
      <c r="J56" s="4">
        <f aca="true" t="shared" si="13" ref="J56:J119">1/(1+(1/($B$10/2))^2*($B56-$C$19)^2)</f>
        <v>0.00019021351467021728</v>
      </c>
      <c r="K56" s="4">
        <f aca="true" t="shared" si="14" ref="K56:K119">1/(1+(1/($B$10/2))^2*($B56-$C$20)^2)</f>
        <v>0.0002701465545058194</v>
      </c>
      <c r="L56" s="4">
        <f aca="true" t="shared" si="15" ref="L56:L119">1/(1+(1/($B$10/2))^2*($B56-$C$21)^2)</f>
        <v>0.00019021351467021728</v>
      </c>
      <c r="M56" s="4">
        <f aca="true" t="shared" si="16" ref="M56:M119">1/(1+(1/($B$10/2))^2*($B56-$C$22)^2)</f>
        <v>0.00019021351467021728</v>
      </c>
      <c r="N56" s="4">
        <f aca="true" t="shared" si="17" ref="N56:N119">1/(1+(1/($B$10/2))^2*($B56-$C$23)^2)</f>
        <v>0.00014114270703870837</v>
      </c>
      <c r="O56" s="4">
        <f aca="true" t="shared" si="18" ref="O56:O119">1/(1+(1/($B$10/2))^2*($B56-$C$24)^2)</f>
        <v>0.00016646552082899826</v>
      </c>
      <c r="P56" s="4">
        <f aca="true" t="shared" si="19" ref="P56:P119">1/(1+(1/($B$10/2))^2*($B56-$C$25)^2)</f>
        <v>0.00012575935946566245</v>
      </c>
      <c r="Q56" s="4">
        <f aca="true" t="shared" si="20" ref="Q56:Q119">1/(1+(1/($B$10/2))^2*($B56-$C$26)^2)</f>
        <v>0.00012575935946566245</v>
      </c>
      <c r="R56" s="4">
        <f aca="true" t="shared" si="21" ref="R56:R87">1/(1+(1/($B$10/2))^2*($B56-$C$27)^2)</f>
        <v>9.834426502686709E-05</v>
      </c>
      <c r="S56" s="4">
        <f>1/(1+(1/($B$10/2))^2*($B56-$C$28)^2)</f>
        <v>0.000945850082761882</v>
      </c>
      <c r="T56" s="4">
        <f>1/(1+(1/($B$10/2))^2*($B56-$C$29)^2)</f>
        <v>0.0005123752864320177</v>
      </c>
      <c r="U56" s="4">
        <f>1/(1+(1/($B$10/2))^2*($B56-$C$30)^2)</f>
        <v>0.0005123752864320177</v>
      </c>
      <c r="V56" s="4">
        <f>1/(1+(1/($B$10/2))^2*($B56-$C$31)^2)</f>
        <v>0.00032068126954151483</v>
      </c>
      <c r="W56" s="4">
        <f>1/(1+(1/($B$10/2))^2*($B56-$C$32)^2)</f>
        <v>0.0004135031759341151</v>
      </c>
      <c r="X56" s="4">
        <f>1/(1+(1/($B$10/2))^2*($B56-$C$33)^2)</f>
        <v>0.0002701465545058194</v>
      </c>
      <c r="Y56" s="4">
        <f>1/(1+(1/($B$10/2))^2*($B56-$C$34)^2)</f>
        <v>0.0002701465545058194</v>
      </c>
      <c r="Z56" s="4">
        <f>1/(1+(1/($B$10/2))^2*($B56-$C$35)^2)</f>
        <v>0.00019021351467021728</v>
      </c>
      <c r="AA56" s="4">
        <f>1/(1+(1/($B$10/2))^2*($B56-$C$36)^2)</f>
        <v>0.0002701465545058194</v>
      </c>
      <c r="AB56" s="4">
        <f>1/(1+(1/($B$10/2))^2*($B56-$C$37)^2)</f>
        <v>0.00019021351467021728</v>
      </c>
      <c r="AC56" s="4">
        <f>1/(1+(1/($B$10/2))^2*($B56-$C$38)^2)</f>
        <v>0.00019021351467021728</v>
      </c>
      <c r="AD56" s="4">
        <f>1/(1+(1/($B$10/2))^2*($B56-$C$39)^2)</f>
        <v>0.00014114270703870837</v>
      </c>
      <c r="AE56" s="4">
        <f>1/(1+(1/($B$10/2))^2*($B56-$C$40)^2)</f>
        <v>0.00016646552082899826</v>
      </c>
      <c r="AF56" s="4">
        <f>1/(1+(1/($B$10/2))^2*($B56-$C$41)^2)</f>
        <v>0.00012575935946566245</v>
      </c>
      <c r="AG56" s="4">
        <f>1/(1+(1/($B$10/2))^2*($B56-$C$42)^2)</f>
        <v>0.00012575935946566245</v>
      </c>
      <c r="AH56" s="4">
        <f>1/(1+(1/($B$10/2))^2*($B56-$C$43)^2)</f>
        <v>9.834426502686709E-05</v>
      </c>
      <c r="AI56" s="8">
        <f>B56</f>
        <v>-40</v>
      </c>
      <c r="AJ56" s="1">
        <f>SUM(C56:AH56)</f>
        <v>0.009486673040911112</v>
      </c>
    </row>
    <row r="57" spans="2:36" ht="12.75">
      <c r="B57">
        <f>B56+0.2</f>
        <v>-39.8</v>
      </c>
      <c r="C57" s="4">
        <f t="shared" si="6"/>
        <v>0.0009655357382325333</v>
      </c>
      <c r="D57" s="4">
        <f t="shared" si="7"/>
        <v>0.0005201936276280617</v>
      </c>
      <c r="E57" s="4">
        <f t="shared" si="8"/>
        <v>0.0005201936276280617</v>
      </c>
      <c r="F57" s="4">
        <f t="shared" si="9"/>
        <v>0.00032454361054766733</v>
      </c>
      <c r="G57" s="4">
        <f t="shared" si="10"/>
        <v>0.0004191651627175875</v>
      </c>
      <c r="H57" s="4">
        <f t="shared" si="11"/>
        <v>0.00027313076135199724</v>
      </c>
      <c r="I57" s="4">
        <f t="shared" si="12"/>
        <v>0.00027313076135199724</v>
      </c>
      <c r="J57" s="4">
        <f t="shared" si="13"/>
        <v>0.0001919744034128783</v>
      </c>
      <c r="K57" s="4">
        <f t="shared" si="14"/>
        <v>0.00027313076135199724</v>
      </c>
      <c r="L57" s="4">
        <f t="shared" si="15"/>
        <v>0.0001919744034128783</v>
      </c>
      <c r="M57" s="4">
        <f t="shared" si="16"/>
        <v>0.0001919744034128783</v>
      </c>
      <c r="N57" s="4">
        <f t="shared" si="17"/>
        <v>0.00014226718567843664</v>
      </c>
      <c r="O57" s="4">
        <f t="shared" si="18"/>
        <v>0.00016790653203050302</v>
      </c>
      <c r="P57" s="4">
        <f t="shared" si="19"/>
        <v>0.00012670479542454906</v>
      </c>
      <c r="Q57" s="4">
        <f t="shared" si="20"/>
        <v>0.00012670479542454906</v>
      </c>
      <c r="R57" s="4">
        <f t="shared" si="21"/>
        <v>9.899764880584087E-05</v>
      </c>
      <c r="S57" s="4">
        <f>1/(1+(1/($B$10/2))^2*($B57-$C$28)^2)</f>
        <v>0.0009655357382325333</v>
      </c>
      <c r="T57" s="4">
        <f>1/(1+(1/($B$10/2))^2*($B57-$C$29)^2)</f>
        <v>0.0005201936276280617</v>
      </c>
      <c r="U57" s="4">
        <f>1/(1+(1/($B$10/2))^2*($B57-$C$30)^2)</f>
        <v>0.0005201936276280617</v>
      </c>
      <c r="V57" s="4">
        <f>1/(1+(1/($B$10/2))^2*($B57-$C$31)^2)</f>
        <v>0.00032454361054766733</v>
      </c>
      <c r="W57" s="4">
        <f>1/(1+(1/($B$10/2))^2*($B57-$C$32)^2)</f>
        <v>0.0004191651627175875</v>
      </c>
      <c r="X57" s="4">
        <f>1/(1+(1/($B$10/2))^2*($B57-$C$33)^2)</f>
        <v>0.00027313076135199724</v>
      </c>
      <c r="Y57" s="4">
        <f>1/(1+(1/($B$10/2))^2*($B57-$C$34)^2)</f>
        <v>0.00027313076135199724</v>
      </c>
      <c r="Z57" s="4">
        <f>1/(1+(1/($B$10/2))^2*($B57-$C$35)^2)</f>
        <v>0.0001919744034128783</v>
      </c>
      <c r="AA57" s="4">
        <f>1/(1+(1/($B$10/2))^2*($B57-$C$36)^2)</f>
        <v>0.00027313076135199724</v>
      </c>
      <c r="AB57" s="4">
        <f>1/(1+(1/($B$10/2))^2*($B57-$C$37)^2)</f>
        <v>0.0001919744034128783</v>
      </c>
      <c r="AC57" s="4">
        <f>1/(1+(1/($B$10/2))^2*($B57-$C$38)^2)</f>
        <v>0.0001919744034128783</v>
      </c>
      <c r="AD57" s="4">
        <f>1/(1+(1/($B$10/2))^2*($B57-$C$39)^2)</f>
        <v>0.00014226718567843664</v>
      </c>
      <c r="AE57" s="4">
        <f>1/(1+(1/($B$10/2))^2*($B57-$C$40)^2)</f>
        <v>0.00016790653203050302</v>
      </c>
      <c r="AF57" s="4">
        <f>1/(1+(1/($B$10/2))^2*($B57-$C$41)^2)</f>
        <v>0.00012670479542454906</v>
      </c>
      <c r="AG57" s="4">
        <f>1/(1+(1/($B$10/2))^2*($B57-$C$42)^2)</f>
        <v>0.00012670479542454906</v>
      </c>
      <c r="AH57" s="4">
        <f>1/(1+(1/($B$10/2))^2*($B57-$C$43)^2)</f>
        <v>9.899764880584087E-05</v>
      </c>
      <c r="AI57" s="8">
        <f aca="true" t="shared" si="22" ref="AI57:AI120">B57</f>
        <v>-39.8</v>
      </c>
      <c r="AJ57" s="1">
        <f aca="true" t="shared" si="23" ref="AJ57:AJ120">SUM(C57:AH57)</f>
        <v>0.009615056436824835</v>
      </c>
    </row>
    <row r="58" spans="2:36" ht="12.75">
      <c r="B58">
        <f aca="true" t="shared" si="24" ref="B58:B121">B57+0.2</f>
        <v>-39.599999999999994</v>
      </c>
      <c r="C58" s="4">
        <f t="shared" si="6"/>
        <v>0.0009858422104773125</v>
      </c>
      <c r="D58" s="4">
        <f t="shared" si="7"/>
        <v>0.0005281922619833621</v>
      </c>
      <c r="E58" s="4">
        <f t="shared" si="8"/>
        <v>0.0005281922619833621</v>
      </c>
      <c r="F58" s="4">
        <f t="shared" si="9"/>
        <v>0.00032847614442001156</v>
      </c>
      <c r="G58" s="4">
        <f t="shared" si="10"/>
        <v>0.0004249442260703283</v>
      </c>
      <c r="H58" s="4">
        <f t="shared" si="11"/>
        <v>0.0002761646862078754</v>
      </c>
      <c r="I58" s="4">
        <f t="shared" si="12"/>
        <v>0.0002761646862078754</v>
      </c>
      <c r="J58" s="4">
        <f t="shared" si="13"/>
        <v>0.000193759856187129</v>
      </c>
      <c r="K58" s="4">
        <f t="shared" si="14"/>
        <v>0.0002761646862078754</v>
      </c>
      <c r="L58" s="4">
        <f t="shared" si="15"/>
        <v>0.000193759856187129</v>
      </c>
      <c r="M58" s="4">
        <f t="shared" si="16"/>
        <v>0.000193759856187129</v>
      </c>
      <c r="N58" s="4">
        <f t="shared" si="17"/>
        <v>0.0001434051554153372</v>
      </c>
      <c r="O58" s="4">
        <f t="shared" si="18"/>
        <v>0.0001693663346772866</v>
      </c>
      <c r="P58" s="4">
        <f t="shared" si="19"/>
        <v>0.00012766093256311238</v>
      </c>
      <c r="Q58" s="4">
        <f t="shared" si="20"/>
        <v>0.00012766093256311238</v>
      </c>
      <c r="R58" s="4">
        <f t="shared" si="21"/>
        <v>9.965756553177E-05</v>
      </c>
      <c r="S58" s="4">
        <f aca="true" t="shared" si="25" ref="S58:S121">1/(1+(1/($B$10/2))^2*($B58-$C$28)^2)</f>
        <v>0.0009858422104773125</v>
      </c>
      <c r="T58" s="4">
        <f aca="true" t="shared" si="26" ref="T58:T121">1/(1+(1/($B$10/2))^2*($B58-$C$29)^2)</f>
        <v>0.0005281922619833621</v>
      </c>
      <c r="U58" s="4">
        <f aca="true" t="shared" si="27" ref="U58:U121">1/(1+(1/($B$10/2))^2*($B58-$C$30)^2)</f>
        <v>0.0005281922619833621</v>
      </c>
      <c r="V58" s="4">
        <f aca="true" t="shared" si="28" ref="V58:V121">1/(1+(1/($B$10/2))^2*($B58-$C$31)^2)</f>
        <v>0.00032847614442001156</v>
      </c>
      <c r="W58" s="4">
        <f aca="true" t="shared" si="29" ref="W58:W121">1/(1+(1/($B$10/2))^2*($B58-$C$32)^2)</f>
        <v>0.0004249442260703283</v>
      </c>
      <c r="X58" s="4">
        <f aca="true" t="shared" si="30" ref="X58:X121">1/(1+(1/($B$10/2))^2*($B58-$C$33)^2)</f>
        <v>0.0002761646862078754</v>
      </c>
      <c r="Y58" s="4">
        <f aca="true" t="shared" si="31" ref="Y58:Y121">1/(1+(1/($B$10/2))^2*($B58-$C$34)^2)</f>
        <v>0.0002761646862078754</v>
      </c>
      <c r="Z58" s="4">
        <f aca="true" t="shared" si="32" ref="Z58:Z121">1/(1+(1/($B$10/2))^2*($B58-$C$35)^2)</f>
        <v>0.000193759856187129</v>
      </c>
      <c r="AA58" s="4">
        <f aca="true" t="shared" si="33" ref="AA58:AA121">1/(1+(1/($B$10/2))^2*($B58-$C$36)^2)</f>
        <v>0.0002761646862078754</v>
      </c>
      <c r="AB58" s="4">
        <f aca="true" t="shared" si="34" ref="AB58:AB121">1/(1+(1/($B$10/2))^2*($B58-$C$37)^2)</f>
        <v>0.000193759856187129</v>
      </c>
      <c r="AC58" s="4">
        <f aca="true" t="shared" si="35" ref="AC58:AC121">1/(1+(1/($B$10/2))^2*($B58-$C$38)^2)</f>
        <v>0.000193759856187129</v>
      </c>
      <c r="AD58" s="4">
        <f aca="true" t="shared" si="36" ref="AD58:AD121">1/(1+(1/($B$10/2))^2*($B58-$C$39)^2)</f>
        <v>0.0001434051554153372</v>
      </c>
      <c r="AE58" s="4">
        <f aca="true" t="shared" si="37" ref="AE58:AE121">1/(1+(1/($B$10/2))^2*($B58-$C$40)^2)</f>
        <v>0.0001693663346772866</v>
      </c>
      <c r="AF58" s="4">
        <f aca="true" t="shared" si="38" ref="AF58:AF121">1/(1+(1/($B$10/2))^2*($B58-$C$41)^2)</f>
        <v>0.00012766093256311238</v>
      </c>
      <c r="AG58" s="4">
        <f aca="true" t="shared" si="39" ref="AG58:AG121">1/(1+(1/($B$10/2))^2*($B58-$C$42)^2)</f>
        <v>0.00012766093256311238</v>
      </c>
      <c r="AH58" s="4">
        <f aca="true" t="shared" si="40" ref="AH58:AH121">1/(1+(1/($B$10/2))^2*($B58-$C$43)^2)</f>
        <v>9.965756553177E-05</v>
      </c>
      <c r="AI58" s="8">
        <f t="shared" si="22"/>
        <v>-39.599999999999994</v>
      </c>
      <c r="AJ58" s="1">
        <f t="shared" si="23"/>
        <v>0.009746343305740021</v>
      </c>
    </row>
    <row r="59" spans="2:36" ht="12.75">
      <c r="B59">
        <f t="shared" si="24"/>
        <v>-39.39999999999999</v>
      </c>
      <c r="C59" s="4">
        <f t="shared" si="6"/>
        <v>0.001006795872136925</v>
      </c>
      <c r="D59" s="4">
        <f t="shared" si="7"/>
        <v>0.0005363767748856477</v>
      </c>
      <c r="E59" s="4">
        <f t="shared" si="8"/>
        <v>0.0005363767748856477</v>
      </c>
      <c r="F59" s="4">
        <f t="shared" si="9"/>
        <v>0.0003324805822104419</v>
      </c>
      <c r="G59" s="4">
        <f t="shared" si="10"/>
        <v>0.00043084361573536654</v>
      </c>
      <c r="H59" s="4">
        <f t="shared" si="11"/>
        <v>0.0002792494395618887</v>
      </c>
      <c r="I59" s="4">
        <f t="shared" si="12"/>
        <v>0.0002792494395618887</v>
      </c>
      <c r="J59" s="4">
        <f t="shared" si="13"/>
        <v>0.00019557033198063862</v>
      </c>
      <c r="K59" s="4">
        <f t="shared" si="14"/>
        <v>0.0002792494395618887</v>
      </c>
      <c r="L59" s="4">
        <f t="shared" si="15"/>
        <v>0.00019557033198063862</v>
      </c>
      <c r="M59" s="4">
        <f t="shared" si="16"/>
        <v>0.00019557033198063862</v>
      </c>
      <c r="N59" s="4">
        <f t="shared" si="17"/>
        <v>0.00014455683292040943</v>
      </c>
      <c r="O59" s="4">
        <f t="shared" si="18"/>
        <v>0.00017084525690855512</v>
      </c>
      <c r="P59" s="4">
        <f t="shared" si="19"/>
        <v>0.00012862793298484693</v>
      </c>
      <c r="Q59" s="4">
        <f t="shared" si="20"/>
        <v>0.00012862793298484693</v>
      </c>
      <c r="R59" s="4">
        <f t="shared" si="21"/>
        <v>0.00010032410258696849</v>
      </c>
      <c r="S59" s="4">
        <f t="shared" si="25"/>
        <v>0.001006795872136925</v>
      </c>
      <c r="T59" s="4">
        <f t="shared" si="26"/>
        <v>0.0005363767748856477</v>
      </c>
      <c r="U59" s="4">
        <f t="shared" si="27"/>
        <v>0.0005363767748856477</v>
      </c>
      <c r="V59" s="4">
        <f t="shared" si="28"/>
        <v>0.0003324805822104419</v>
      </c>
      <c r="W59" s="4">
        <f t="shared" si="29"/>
        <v>0.00043084361573536654</v>
      </c>
      <c r="X59" s="4">
        <f t="shared" si="30"/>
        <v>0.0002792494395618887</v>
      </c>
      <c r="Y59" s="4">
        <f t="shared" si="31"/>
        <v>0.0002792494395618887</v>
      </c>
      <c r="Z59" s="4">
        <f t="shared" si="32"/>
        <v>0.00019557033198063862</v>
      </c>
      <c r="AA59" s="4">
        <f t="shared" si="33"/>
        <v>0.0002792494395618887</v>
      </c>
      <c r="AB59" s="4">
        <f t="shared" si="34"/>
        <v>0.00019557033198063862</v>
      </c>
      <c r="AC59" s="4">
        <f t="shared" si="35"/>
        <v>0.00019557033198063862</v>
      </c>
      <c r="AD59" s="4">
        <f t="shared" si="36"/>
        <v>0.00014455683292040943</v>
      </c>
      <c r="AE59" s="4">
        <f t="shared" si="37"/>
        <v>0.00017084525690855512</v>
      </c>
      <c r="AF59" s="4">
        <f t="shared" si="38"/>
        <v>0.00012862793298484693</v>
      </c>
      <c r="AG59" s="4">
        <f t="shared" si="39"/>
        <v>0.00012862793298484693</v>
      </c>
      <c r="AH59" s="4">
        <f t="shared" si="40"/>
        <v>0.00010032410258696849</v>
      </c>
      <c r="AI59" s="8">
        <f t="shared" si="22"/>
        <v>-39.39999999999999</v>
      </c>
      <c r="AJ59" s="1">
        <f t="shared" si="23"/>
        <v>0.009880629985734473</v>
      </c>
    </row>
    <row r="60" spans="2:36" ht="12.75">
      <c r="B60">
        <f t="shared" si="24"/>
        <v>-39.19999999999999</v>
      </c>
      <c r="C60" s="4">
        <f t="shared" si="6"/>
        <v>0.0010284245107841747</v>
      </c>
      <c r="D60" s="4">
        <f t="shared" si="7"/>
        <v>0.0005447529696602863</v>
      </c>
      <c r="E60" s="4">
        <f t="shared" si="8"/>
        <v>0.0005447529696602863</v>
      </c>
      <c r="F60" s="4">
        <f t="shared" si="9"/>
        <v>0.00033655868742111925</v>
      </c>
      <c r="G60" s="4">
        <f t="shared" si="10"/>
        <v>0.00043686669498210084</v>
      </c>
      <c r="H60" s="4">
        <f t="shared" si="11"/>
        <v>0.00028238616307800935</v>
      </c>
      <c r="I60" s="4">
        <f t="shared" si="12"/>
        <v>0.00028238616307800935</v>
      </c>
      <c r="J60" s="4">
        <f t="shared" si="13"/>
        <v>0.00019740630055109265</v>
      </c>
      <c r="K60" s="4">
        <f t="shared" si="14"/>
        <v>0.00028238616307800935</v>
      </c>
      <c r="L60" s="4">
        <f t="shared" si="15"/>
        <v>0.00019740630055109265</v>
      </c>
      <c r="M60" s="4">
        <f t="shared" si="16"/>
        <v>0.00019740630055109265</v>
      </c>
      <c r="N60" s="4">
        <f t="shared" si="17"/>
        <v>0.00014572243923171896</v>
      </c>
      <c r="O60" s="4">
        <f t="shared" si="18"/>
        <v>0.00017234363405701708</v>
      </c>
      <c r="P60" s="4">
        <f t="shared" si="19"/>
        <v>0.00012960596187424627</v>
      </c>
      <c r="Q60" s="4">
        <f t="shared" si="20"/>
        <v>0.00012960596187424627</v>
      </c>
      <c r="R60" s="4">
        <f t="shared" si="21"/>
        <v>0.0001009973488195935</v>
      </c>
      <c r="S60" s="4">
        <f t="shared" si="25"/>
        <v>0.0010284245107841747</v>
      </c>
      <c r="T60" s="4">
        <f t="shared" si="26"/>
        <v>0.0005447529696602863</v>
      </c>
      <c r="U60" s="4">
        <f t="shared" si="27"/>
        <v>0.0005447529696602863</v>
      </c>
      <c r="V60" s="4">
        <f t="shared" si="28"/>
        <v>0.00033655868742111925</v>
      </c>
      <c r="W60" s="4">
        <f t="shared" si="29"/>
        <v>0.00043686669498210084</v>
      </c>
      <c r="X60" s="4">
        <f t="shared" si="30"/>
        <v>0.00028238616307800935</v>
      </c>
      <c r="Y60" s="4">
        <f t="shared" si="31"/>
        <v>0.00028238616307800935</v>
      </c>
      <c r="Z60" s="4">
        <f t="shared" si="32"/>
        <v>0.00019740630055109265</v>
      </c>
      <c r="AA60" s="4">
        <f t="shared" si="33"/>
        <v>0.00028238616307800935</v>
      </c>
      <c r="AB60" s="4">
        <f t="shared" si="34"/>
        <v>0.00019740630055109265</v>
      </c>
      <c r="AC60" s="4">
        <f t="shared" si="35"/>
        <v>0.00019740630055109265</v>
      </c>
      <c r="AD60" s="4">
        <f t="shared" si="36"/>
        <v>0.00014572243923171896</v>
      </c>
      <c r="AE60" s="4">
        <f t="shared" si="37"/>
        <v>0.00017234363405701708</v>
      </c>
      <c r="AF60" s="4">
        <f t="shared" si="38"/>
        <v>0.00012960596187424627</v>
      </c>
      <c r="AG60" s="4">
        <f t="shared" si="39"/>
        <v>0.00012960596187424627</v>
      </c>
      <c r="AH60" s="4">
        <f t="shared" si="40"/>
        <v>0.0001009973488195935</v>
      </c>
      <c r="AI60" s="8">
        <f t="shared" si="22"/>
        <v>-39.19999999999999</v>
      </c>
      <c r="AJ60" s="1">
        <f t="shared" si="23"/>
        <v>0.010018017138504193</v>
      </c>
    </row>
    <row r="61" spans="2:36" ht="12.75">
      <c r="B61">
        <f t="shared" si="24"/>
        <v>-38.999999999999986</v>
      </c>
      <c r="C61" s="4">
        <f t="shared" si="6"/>
        <v>0.0010507574209742872</v>
      </c>
      <c r="D61" s="4">
        <f t="shared" si="7"/>
        <v>0.0005533268778530922</v>
      </c>
      <c r="E61" s="4">
        <f t="shared" si="8"/>
        <v>0.0005533268778530922</v>
      </c>
      <c r="F61" s="4">
        <f t="shared" si="9"/>
        <v>0.0003407122779455052</v>
      </c>
      <c r="G61" s="4">
        <f t="shared" si="10"/>
        <v>0.00044301694539816184</v>
      </c>
      <c r="H61" s="4">
        <f t="shared" si="11"/>
        <v>0.00028557603065182744</v>
      </c>
      <c r="I61" s="4">
        <f t="shared" si="12"/>
        <v>0.00028557603065182744</v>
      </c>
      <c r="J61" s="4">
        <f t="shared" si="13"/>
        <v>0.00019926824273086067</v>
      </c>
      <c r="K61" s="4">
        <f t="shared" si="14"/>
        <v>0.00028557603065182744</v>
      </c>
      <c r="L61" s="4">
        <f t="shared" si="15"/>
        <v>0.00019926824273086067</v>
      </c>
      <c r="M61" s="4">
        <f t="shared" si="16"/>
        <v>0.00019926824273086067</v>
      </c>
      <c r="N61" s="4">
        <f t="shared" si="17"/>
        <v>0.00014690219986044297</v>
      </c>
      <c r="O61" s="4">
        <f t="shared" si="18"/>
        <v>0.00017386180883894128</v>
      </c>
      <c r="P61" s="4">
        <f t="shared" si="19"/>
        <v>0.00013059518756733819</v>
      </c>
      <c r="Q61" s="4">
        <f t="shared" si="20"/>
        <v>0.00013059518756733819</v>
      </c>
      <c r="R61" s="4">
        <f t="shared" si="21"/>
        <v>0.00010167739457325155</v>
      </c>
      <c r="S61" s="4">
        <f t="shared" si="25"/>
        <v>0.0010507574209742872</v>
      </c>
      <c r="T61" s="4">
        <f t="shared" si="26"/>
        <v>0.0005533268778530922</v>
      </c>
      <c r="U61" s="4">
        <f t="shared" si="27"/>
        <v>0.0005533268778530922</v>
      </c>
      <c r="V61" s="4">
        <f t="shared" si="28"/>
        <v>0.0003407122779455052</v>
      </c>
      <c r="W61" s="4">
        <f t="shared" si="29"/>
        <v>0.00044301694539816184</v>
      </c>
      <c r="X61" s="4">
        <f t="shared" si="30"/>
        <v>0.00028557603065182744</v>
      </c>
      <c r="Y61" s="4">
        <f t="shared" si="31"/>
        <v>0.00028557603065182744</v>
      </c>
      <c r="Z61" s="4">
        <f t="shared" si="32"/>
        <v>0.00019926824273086067</v>
      </c>
      <c r="AA61" s="4">
        <f t="shared" si="33"/>
        <v>0.00028557603065182744</v>
      </c>
      <c r="AB61" s="4">
        <f t="shared" si="34"/>
        <v>0.00019926824273086067</v>
      </c>
      <c r="AC61" s="4">
        <f t="shared" si="35"/>
        <v>0.00019926824273086067</v>
      </c>
      <c r="AD61" s="4">
        <f t="shared" si="36"/>
        <v>0.00014690219986044297</v>
      </c>
      <c r="AE61" s="4">
        <f t="shared" si="37"/>
        <v>0.00017386180883894128</v>
      </c>
      <c r="AF61" s="4">
        <f t="shared" si="38"/>
        <v>0.00013059518756733819</v>
      </c>
      <c r="AG61" s="4">
        <f t="shared" si="39"/>
        <v>0.00013059518756733819</v>
      </c>
      <c r="AH61" s="4">
        <f t="shared" si="40"/>
        <v>0.00010167739457325155</v>
      </c>
      <c r="AI61" s="8">
        <f t="shared" si="22"/>
        <v>-38.999999999999986</v>
      </c>
      <c r="AJ61" s="1">
        <f t="shared" si="23"/>
        <v>0.010158609997159028</v>
      </c>
    </row>
    <row r="62" spans="2:36" ht="12.75">
      <c r="B62">
        <f t="shared" si="24"/>
        <v>-38.79999999999998</v>
      </c>
      <c r="C62" s="4">
        <f t="shared" si="6"/>
        <v>0.0010738255033557068</v>
      </c>
      <c r="D62" s="4">
        <f t="shared" si="7"/>
        <v>0.0005621047700835357</v>
      </c>
      <c r="E62" s="4">
        <f t="shared" si="8"/>
        <v>0.0005621047700835357</v>
      </c>
      <c r="F62" s="4">
        <f t="shared" si="9"/>
        <v>0.0003449432280937099</v>
      </c>
      <c r="G62" s="4">
        <f t="shared" si="10"/>
        <v>0.0004492979719188772</v>
      </c>
      <c r="H62" s="4">
        <f t="shared" si="11"/>
        <v>0.0002888202495086047</v>
      </c>
      <c r="I62" s="4">
        <f t="shared" si="12"/>
        <v>0.0002888202495086047</v>
      </c>
      <c r="J62" s="4">
        <f t="shared" si="13"/>
        <v>0.0002011566507417653</v>
      </c>
      <c r="K62" s="4">
        <f t="shared" si="14"/>
        <v>0.0002888202495086047</v>
      </c>
      <c r="L62" s="4">
        <f t="shared" si="15"/>
        <v>0.0002011566507417653</v>
      </c>
      <c r="M62" s="4">
        <f t="shared" si="16"/>
        <v>0.0002011566507417653</v>
      </c>
      <c r="N62" s="4">
        <f t="shared" si="17"/>
        <v>0.0001480963448999322</v>
      </c>
      <c r="O62" s="4">
        <f t="shared" si="18"/>
        <v>0.00017540013155009878</v>
      </c>
      <c r="P62" s="4">
        <f t="shared" si="19"/>
        <v>0.00013159578162411133</v>
      </c>
      <c r="Q62" s="4">
        <f t="shared" si="20"/>
        <v>0.00013159578162411133</v>
      </c>
      <c r="R62" s="4">
        <f t="shared" si="21"/>
        <v>0.00010236433171730388</v>
      </c>
      <c r="S62" s="4">
        <f t="shared" si="25"/>
        <v>0.0010738255033557068</v>
      </c>
      <c r="T62" s="4">
        <f t="shared" si="26"/>
        <v>0.0005621047700835357</v>
      </c>
      <c r="U62" s="4">
        <f t="shared" si="27"/>
        <v>0.0005621047700835357</v>
      </c>
      <c r="V62" s="4">
        <f t="shared" si="28"/>
        <v>0.0003449432280937099</v>
      </c>
      <c r="W62" s="4">
        <f t="shared" si="29"/>
        <v>0.0004492979719188772</v>
      </c>
      <c r="X62" s="4">
        <f t="shared" si="30"/>
        <v>0.0002888202495086047</v>
      </c>
      <c r="Y62" s="4">
        <f t="shared" si="31"/>
        <v>0.0002888202495086047</v>
      </c>
      <c r="Z62" s="4">
        <f t="shared" si="32"/>
        <v>0.0002011566507417653</v>
      </c>
      <c r="AA62" s="4">
        <f t="shared" si="33"/>
        <v>0.0002888202495086047</v>
      </c>
      <c r="AB62" s="4">
        <f t="shared" si="34"/>
        <v>0.0002011566507417653</v>
      </c>
      <c r="AC62" s="4">
        <f t="shared" si="35"/>
        <v>0.0002011566507417653</v>
      </c>
      <c r="AD62" s="4">
        <f t="shared" si="36"/>
        <v>0.0001480963448999322</v>
      </c>
      <c r="AE62" s="4">
        <f t="shared" si="37"/>
        <v>0.00017540013155009878</v>
      </c>
      <c r="AF62" s="4">
        <f t="shared" si="38"/>
        <v>0.00013159578162411133</v>
      </c>
      <c r="AG62" s="4">
        <f t="shared" si="39"/>
        <v>0.00013159578162411133</v>
      </c>
      <c r="AH62" s="4">
        <f t="shared" si="40"/>
        <v>0.00010236433171730388</v>
      </c>
      <c r="AI62" s="8">
        <f t="shared" si="22"/>
        <v>-38.79999999999998</v>
      </c>
      <c r="AJ62" s="1">
        <f t="shared" si="23"/>
        <v>0.010302518631404065</v>
      </c>
    </row>
    <row r="63" spans="2:36" ht="12.75">
      <c r="B63">
        <f t="shared" si="24"/>
        <v>-38.59999999999998</v>
      </c>
      <c r="C63" s="4">
        <f t="shared" si="6"/>
        <v>0.0010976613714669048</v>
      </c>
      <c r="D63" s="4">
        <f t="shared" si="7"/>
        <v>0.0005710931675047997</v>
      </c>
      <c r="E63" s="4">
        <f t="shared" si="8"/>
        <v>0.0005710931675047997</v>
      </c>
      <c r="F63" s="4">
        <f t="shared" si="9"/>
        <v>0.00034925347070636554</v>
      </c>
      <c r="G63" s="4">
        <f t="shared" si="10"/>
        <v>0.00045571350810790347</v>
      </c>
      <c r="H63" s="4">
        <f t="shared" si="11"/>
        <v>0.00029212006134521313</v>
      </c>
      <c r="I63" s="4">
        <f t="shared" si="12"/>
        <v>0.00029212006134521313</v>
      </c>
      <c r="J63" s="4">
        <f t="shared" si="13"/>
        <v>0.0002030720285203384</v>
      </c>
      <c r="K63" s="4">
        <f t="shared" si="14"/>
        <v>0.00029212006134521313</v>
      </c>
      <c r="L63" s="4">
        <f t="shared" si="15"/>
        <v>0.0002030720285203384</v>
      </c>
      <c r="M63" s="4">
        <f t="shared" si="16"/>
        <v>0.0002030720285203384</v>
      </c>
      <c r="N63" s="4">
        <f t="shared" si="17"/>
        <v>0.00014930510913788752</v>
      </c>
      <c r="O63" s="4">
        <f t="shared" si="18"/>
        <v>0.000176958960267798</v>
      </c>
      <c r="P63" s="4">
        <f t="shared" si="19"/>
        <v>0.00013260791890289057</v>
      </c>
      <c r="Q63" s="4">
        <f t="shared" si="20"/>
        <v>0.00013260791890289057</v>
      </c>
      <c r="R63" s="4">
        <f t="shared" si="21"/>
        <v>0.00010305825367789148</v>
      </c>
      <c r="S63" s="4">
        <f t="shared" si="25"/>
        <v>0.0010976613714669048</v>
      </c>
      <c r="T63" s="4">
        <f t="shared" si="26"/>
        <v>0.0005710931675047997</v>
      </c>
      <c r="U63" s="4">
        <f t="shared" si="27"/>
        <v>0.0005710931675047997</v>
      </c>
      <c r="V63" s="4">
        <f t="shared" si="28"/>
        <v>0.00034925347070636554</v>
      </c>
      <c r="W63" s="4">
        <f t="shared" si="29"/>
        <v>0.00045571350810790347</v>
      </c>
      <c r="X63" s="4">
        <f t="shared" si="30"/>
        <v>0.00029212006134521313</v>
      </c>
      <c r="Y63" s="4">
        <f t="shared" si="31"/>
        <v>0.00029212006134521313</v>
      </c>
      <c r="Z63" s="4">
        <f t="shared" si="32"/>
        <v>0.0002030720285203384</v>
      </c>
      <c r="AA63" s="4">
        <f t="shared" si="33"/>
        <v>0.00029212006134521313</v>
      </c>
      <c r="AB63" s="4">
        <f t="shared" si="34"/>
        <v>0.0002030720285203384</v>
      </c>
      <c r="AC63" s="4">
        <f t="shared" si="35"/>
        <v>0.0002030720285203384</v>
      </c>
      <c r="AD63" s="4">
        <f t="shared" si="36"/>
        <v>0.00014930510913788752</v>
      </c>
      <c r="AE63" s="4">
        <f t="shared" si="37"/>
        <v>0.000176958960267798</v>
      </c>
      <c r="AF63" s="4">
        <f t="shared" si="38"/>
        <v>0.00013260791890289057</v>
      </c>
      <c r="AG63" s="4">
        <f t="shared" si="39"/>
        <v>0.00013260791890289057</v>
      </c>
      <c r="AH63" s="4">
        <f t="shared" si="40"/>
        <v>0.00010305825367789148</v>
      </c>
      <c r="AI63" s="8">
        <f t="shared" si="22"/>
        <v>-38.59999999999998</v>
      </c>
      <c r="AJ63" s="1">
        <f t="shared" si="23"/>
        <v>0.010449858231553574</v>
      </c>
    </row>
    <row r="64" spans="2:36" ht="12.75">
      <c r="B64">
        <f t="shared" si="24"/>
        <v>-38.39999999999998</v>
      </c>
      <c r="C64" s="4">
        <f t="shared" si="6"/>
        <v>0.001122299466907756</v>
      </c>
      <c r="D64" s="4">
        <f t="shared" si="7"/>
        <v>0.0005802988539097645</v>
      </c>
      <c r="E64" s="4">
        <f t="shared" si="8"/>
        <v>0.0005802988539097645</v>
      </c>
      <c r="F64" s="4">
        <f t="shared" si="9"/>
        <v>0.0003536449993614748</v>
      </c>
      <c r="G64" s="4">
        <f t="shared" si="10"/>
        <v>0.00046226742170345616</v>
      </c>
      <c r="H64" s="4">
        <f t="shared" si="11"/>
        <v>0.00029547674351797926</v>
      </c>
      <c r="I64" s="4">
        <f t="shared" si="12"/>
        <v>0.00029547674351797926</v>
      </c>
      <c r="J64" s="4">
        <f t="shared" si="13"/>
        <v>0.00020501489205396466</v>
      </c>
      <c r="K64" s="4">
        <f t="shared" si="14"/>
        <v>0.00029547674351797926</v>
      </c>
      <c r="L64" s="4">
        <f t="shared" si="15"/>
        <v>0.00020501489205396466</v>
      </c>
      <c r="M64" s="4">
        <f t="shared" si="16"/>
        <v>0.00020501489205396466</v>
      </c>
      <c r="N64" s="4">
        <f t="shared" si="17"/>
        <v>0.0001505287321717534</v>
      </c>
      <c r="O64" s="4">
        <f t="shared" si="18"/>
        <v>0.00017853866105923036</v>
      </c>
      <c r="P64" s="4">
        <f t="shared" si="19"/>
        <v>0.0001336317776367221</v>
      </c>
      <c r="Q64" s="4">
        <f t="shared" si="20"/>
        <v>0.0001336317776367221</v>
      </c>
      <c r="R64" s="4">
        <f t="shared" si="21"/>
        <v>0.00010375925546969804</v>
      </c>
      <c r="S64" s="4">
        <f t="shared" si="25"/>
        <v>0.001122299466907756</v>
      </c>
      <c r="T64" s="4">
        <f t="shared" si="26"/>
        <v>0.0005802988539097645</v>
      </c>
      <c r="U64" s="4">
        <f t="shared" si="27"/>
        <v>0.0005802988539097645</v>
      </c>
      <c r="V64" s="4">
        <f t="shared" si="28"/>
        <v>0.0003536449993614748</v>
      </c>
      <c r="W64" s="4">
        <f t="shared" si="29"/>
        <v>0.00046226742170345616</v>
      </c>
      <c r="X64" s="4">
        <f t="shared" si="30"/>
        <v>0.00029547674351797926</v>
      </c>
      <c r="Y64" s="4">
        <f t="shared" si="31"/>
        <v>0.00029547674351797926</v>
      </c>
      <c r="Z64" s="4">
        <f t="shared" si="32"/>
        <v>0.00020501489205396466</v>
      </c>
      <c r="AA64" s="4">
        <f t="shared" si="33"/>
        <v>0.00029547674351797926</v>
      </c>
      <c r="AB64" s="4">
        <f t="shared" si="34"/>
        <v>0.00020501489205396466</v>
      </c>
      <c r="AC64" s="4">
        <f t="shared" si="35"/>
        <v>0.00020501489205396466</v>
      </c>
      <c r="AD64" s="4">
        <f t="shared" si="36"/>
        <v>0.0001505287321717534</v>
      </c>
      <c r="AE64" s="4">
        <f t="shared" si="37"/>
        <v>0.00017853866105923036</v>
      </c>
      <c r="AF64" s="4">
        <f t="shared" si="38"/>
        <v>0.0001336317776367221</v>
      </c>
      <c r="AG64" s="4">
        <f t="shared" si="39"/>
        <v>0.0001336317776367221</v>
      </c>
      <c r="AH64" s="4">
        <f t="shared" si="40"/>
        <v>0.00010375925546969804</v>
      </c>
      <c r="AI64" s="8">
        <f t="shared" si="22"/>
        <v>-38.39999999999998</v>
      </c>
      <c r="AJ64" s="1">
        <f t="shared" si="23"/>
        <v>0.01060074941296435</v>
      </c>
    </row>
    <row r="65" spans="2:36" ht="12.75">
      <c r="B65">
        <f t="shared" si="24"/>
        <v>-38.199999999999974</v>
      </c>
      <c r="C65" s="4">
        <f t="shared" si="6"/>
        <v>0.0011477761836441926</v>
      </c>
      <c r="D65" s="4">
        <f t="shared" si="7"/>
        <v>0.0005897288885248599</v>
      </c>
      <c r="E65" s="4">
        <f t="shared" si="8"/>
        <v>0.0005897288885248599</v>
      </c>
      <c r="F65" s="4">
        <f t="shared" si="9"/>
        <v>0.00035811987067893607</v>
      </c>
      <c r="G65" s="4">
        <f t="shared" si="10"/>
        <v>0.0004689637204455163</v>
      </c>
      <c r="H65" s="4">
        <f t="shared" si="11"/>
        <v>0.00029889161027855075</v>
      </c>
      <c r="I65" s="4">
        <f t="shared" si="12"/>
        <v>0.00029889161027855075</v>
      </c>
      <c r="J65" s="4">
        <f t="shared" si="13"/>
        <v>0.00020698576972833142</v>
      </c>
      <c r="K65" s="4">
        <f t="shared" si="14"/>
        <v>0.00029889161027855075</v>
      </c>
      <c r="L65" s="4">
        <f t="shared" si="15"/>
        <v>0.00020698576972833142</v>
      </c>
      <c r="M65" s="4">
        <f t="shared" si="16"/>
        <v>0.00020698576972833142</v>
      </c>
      <c r="N65" s="4">
        <f t="shared" si="17"/>
        <v>0.00015176745852743423</v>
      </c>
      <c r="O65" s="4">
        <f t="shared" si="18"/>
        <v>0.00018013960819635236</v>
      </c>
      <c r="P65" s="4">
        <f t="shared" si="19"/>
        <v>0.0001346675395118303</v>
      </c>
      <c r="Q65" s="4">
        <f t="shared" si="20"/>
        <v>0.0001346675395118303</v>
      </c>
      <c r="R65" s="4">
        <f t="shared" si="21"/>
        <v>0.0001044674337284718</v>
      </c>
      <c r="S65" s="4">
        <f t="shared" si="25"/>
        <v>0.0011477761836441926</v>
      </c>
      <c r="T65" s="4">
        <f t="shared" si="26"/>
        <v>0.0005897288885248599</v>
      </c>
      <c r="U65" s="4">
        <f t="shared" si="27"/>
        <v>0.0005897288885248599</v>
      </c>
      <c r="V65" s="4">
        <f t="shared" si="28"/>
        <v>0.00035811987067893607</v>
      </c>
      <c r="W65" s="4">
        <f t="shared" si="29"/>
        <v>0.0004689637204455163</v>
      </c>
      <c r="X65" s="4">
        <f t="shared" si="30"/>
        <v>0.00029889161027855075</v>
      </c>
      <c r="Y65" s="4">
        <f t="shared" si="31"/>
        <v>0.00029889161027855075</v>
      </c>
      <c r="Z65" s="4">
        <f t="shared" si="32"/>
        <v>0.00020698576972833142</v>
      </c>
      <c r="AA65" s="4">
        <f t="shared" si="33"/>
        <v>0.00029889161027855075</v>
      </c>
      <c r="AB65" s="4">
        <f t="shared" si="34"/>
        <v>0.00020698576972833142</v>
      </c>
      <c r="AC65" s="4">
        <f t="shared" si="35"/>
        <v>0.00020698576972833142</v>
      </c>
      <c r="AD65" s="4">
        <f t="shared" si="36"/>
        <v>0.00015176745852743423</v>
      </c>
      <c r="AE65" s="4">
        <f t="shared" si="37"/>
        <v>0.00018013960819635236</v>
      </c>
      <c r="AF65" s="4">
        <f t="shared" si="38"/>
        <v>0.0001346675395118303</v>
      </c>
      <c r="AG65" s="4">
        <f t="shared" si="39"/>
        <v>0.0001346675395118303</v>
      </c>
      <c r="AH65" s="4">
        <f t="shared" si="40"/>
        <v>0.0001044674337284718</v>
      </c>
      <c r="AI65" s="8">
        <f t="shared" si="22"/>
        <v>-38.199999999999974</v>
      </c>
      <c r="AJ65" s="1">
        <f t="shared" si="23"/>
        <v>0.01075531854262986</v>
      </c>
    </row>
    <row r="66" spans="2:36" ht="12.75">
      <c r="B66">
        <f t="shared" si="24"/>
        <v>-37.99999999999997</v>
      </c>
      <c r="C66" s="4">
        <f t="shared" si="6"/>
        <v>0.0011741300022830342</v>
      </c>
      <c r="D66" s="4">
        <f t="shared" si="7"/>
        <v>0.0005993906195368055</v>
      </c>
      <c r="E66" s="4">
        <f t="shared" si="8"/>
        <v>0.0005993906195368055</v>
      </c>
      <c r="F66" s="4">
        <f t="shared" si="9"/>
        <v>0.00036268020672771843</v>
      </c>
      <c r="G66" s="4">
        <f t="shared" si="10"/>
        <v>0.0004758065582003948</v>
      </c>
      <c r="H66" s="4">
        <f t="shared" si="11"/>
        <v>0.00030236601406002017</v>
      </c>
      <c r="I66" s="4">
        <f t="shared" si="12"/>
        <v>0.00030236601406002017</v>
      </c>
      <c r="J66" s="4">
        <f t="shared" si="13"/>
        <v>0.00020898520268662114</v>
      </c>
      <c r="K66" s="4">
        <f t="shared" si="14"/>
        <v>0.00030236601406002017</v>
      </c>
      <c r="L66" s="4">
        <f t="shared" si="15"/>
        <v>0.00020898520268662114</v>
      </c>
      <c r="M66" s="4">
        <f t="shared" si="16"/>
        <v>0.00020898520268662114</v>
      </c>
      <c r="N66" s="4">
        <f t="shared" si="17"/>
        <v>0.0001530215377814429</v>
      </c>
      <c r="O66" s="4">
        <f t="shared" si="18"/>
        <v>0.00018176218437754047</v>
      </c>
      <c r="P66" s="4">
        <f t="shared" si="19"/>
        <v>0.0001357153897482104</v>
      </c>
      <c r="Q66" s="4">
        <f t="shared" si="20"/>
        <v>0.0001357153897482104</v>
      </c>
      <c r="R66" s="4">
        <f t="shared" si="21"/>
        <v>0.00010518288674432678</v>
      </c>
      <c r="S66" s="4">
        <f t="shared" si="25"/>
        <v>0.0011741300022830342</v>
      </c>
      <c r="T66" s="4">
        <f t="shared" si="26"/>
        <v>0.0005993906195368055</v>
      </c>
      <c r="U66" s="4">
        <f t="shared" si="27"/>
        <v>0.0005993906195368055</v>
      </c>
      <c r="V66" s="4">
        <f t="shared" si="28"/>
        <v>0.00036268020672771843</v>
      </c>
      <c r="W66" s="4">
        <f t="shared" si="29"/>
        <v>0.0004758065582003948</v>
      </c>
      <c r="X66" s="4">
        <f t="shared" si="30"/>
        <v>0.00030236601406002017</v>
      </c>
      <c r="Y66" s="4">
        <f t="shared" si="31"/>
        <v>0.00030236601406002017</v>
      </c>
      <c r="Z66" s="4">
        <f t="shared" si="32"/>
        <v>0.00020898520268662114</v>
      </c>
      <c r="AA66" s="4">
        <f t="shared" si="33"/>
        <v>0.00030236601406002017</v>
      </c>
      <c r="AB66" s="4">
        <f t="shared" si="34"/>
        <v>0.00020898520268662114</v>
      </c>
      <c r="AC66" s="4">
        <f t="shared" si="35"/>
        <v>0.00020898520268662114</v>
      </c>
      <c r="AD66" s="4">
        <f t="shared" si="36"/>
        <v>0.0001530215377814429</v>
      </c>
      <c r="AE66" s="4">
        <f t="shared" si="37"/>
        <v>0.00018176218437754047</v>
      </c>
      <c r="AF66" s="4">
        <f t="shared" si="38"/>
        <v>0.0001357153897482104</v>
      </c>
      <c r="AG66" s="4">
        <f t="shared" si="39"/>
        <v>0.0001357153897482104</v>
      </c>
      <c r="AH66" s="4">
        <f t="shared" si="40"/>
        <v>0.00010518288674432678</v>
      </c>
      <c r="AI66" s="8">
        <f t="shared" si="22"/>
        <v>-37.99999999999997</v>
      </c>
      <c r="AJ66" s="1">
        <f t="shared" si="23"/>
        <v>0.01091369808984883</v>
      </c>
    </row>
    <row r="67" spans="2:36" ht="12.75">
      <c r="B67">
        <f t="shared" si="24"/>
        <v>-37.79999999999997</v>
      </c>
      <c r="C67" s="4">
        <f t="shared" si="6"/>
        <v>0.0012014016352411188</v>
      </c>
      <c r="D67" s="4">
        <f t="shared" si="7"/>
        <v>0.0006092916984006108</v>
      </c>
      <c r="E67" s="4">
        <f t="shared" si="8"/>
        <v>0.0006092916984006108</v>
      </c>
      <c r="F67" s="4">
        <f t="shared" si="9"/>
        <v>0.0003673281975409425</v>
      </c>
      <c r="G67" s="4">
        <f t="shared" si="10"/>
        <v>0.00048280024140012176</v>
      </c>
      <c r="H67" s="4">
        <f t="shared" si="11"/>
        <v>0.00030590134681565245</v>
      </c>
      <c r="I67" s="4">
        <f t="shared" si="12"/>
        <v>0.00030590134681565245</v>
      </c>
      <c r="J67" s="4">
        <f t="shared" si="13"/>
        <v>0.00021101374520090296</v>
      </c>
      <c r="K67" s="4">
        <f t="shared" si="14"/>
        <v>0.00030590134681565245</v>
      </c>
      <c r="L67" s="4">
        <f t="shared" si="15"/>
        <v>0.00021101374520090296</v>
      </c>
      <c r="M67" s="4">
        <f t="shared" si="16"/>
        <v>0.00021101374520090296</v>
      </c>
      <c r="N67" s="4">
        <f t="shared" si="17"/>
        <v>0.00015429122468659613</v>
      </c>
      <c r="O67" s="4">
        <f t="shared" si="18"/>
        <v>0.00018340678095626282</v>
      </c>
      <c r="P67" s="4">
        <f t="shared" si="19"/>
        <v>0.0001367755171824245</v>
      </c>
      <c r="Q67" s="4">
        <f t="shared" si="20"/>
        <v>0.0001367755171824245</v>
      </c>
      <c r="R67" s="4">
        <f t="shared" si="21"/>
        <v>0.00010590571449584477</v>
      </c>
      <c r="S67" s="4">
        <f t="shared" si="25"/>
        <v>0.0012014016352411188</v>
      </c>
      <c r="T67" s="4">
        <f t="shared" si="26"/>
        <v>0.0006092916984006108</v>
      </c>
      <c r="U67" s="4">
        <f t="shared" si="27"/>
        <v>0.0006092916984006108</v>
      </c>
      <c r="V67" s="4">
        <f t="shared" si="28"/>
        <v>0.0003673281975409425</v>
      </c>
      <c r="W67" s="4">
        <f t="shared" si="29"/>
        <v>0.00048280024140012176</v>
      </c>
      <c r="X67" s="4">
        <f t="shared" si="30"/>
        <v>0.00030590134681565245</v>
      </c>
      <c r="Y67" s="4">
        <f t="shared" si="31"/>
        <v>0.00030590134681565245</v>
      </c>
      <c r="Z67" s="4">
        <f t="shared" si="32"/>
        <v>0.00021101374520090296</v>
      </c>
      <c r="AA67" s="4">
        <f t="shared" si="33"/>
        <v>0.00030590134681565245</v>
      </c>
      <c r="AB67" s="4">
        <f t="shared" si="34"/>
        <v>0.00021101374520090296</v>
      </c>
      <c r="AC67" s="4">
        <f t="shared" si="35"/>
        <v>0.00021101374520090296</v>
      </c>
      <c r="AD67" s="4">
        <f t="shared" si="36"/>
        <v>0.00015429122468659613</v>
      </c>
      <c r="AE67" s="4">
        <f t="shared" si="37"/>
        <v>0.00018340678095626282</v>
      </c>
      <c r="AF67" s="4">
        <f t="shared" si="38"/>
        <v>0.0001367755171824245</v>
      </c>
      <c r="AG67" s="4">
        <f t="shared" si="39"/>
        <v>0.0001367755171824245</v>
      </c>
      <c r="AH67" s="4">
        <f t="shared" si="40"/>
        <v>0.00010590571449584477</v>
      </c>
      <c r="AI67" s="8">
        <f t="shared" si="22"/>
        <v>-37.79999999999997</v>
      </c>
      <c r="AJ67" s="1">
        <f t="shared" si="23"/>
        <v>0.011076027003073242</v>
      </c>
    </row>
    <row r="68" spans="2:36" ht="12.75">
      <c r="B68">
        <f t="shared" si="24"/>
        <v>-37.599999999999966</v>
      </c>
      <c r="C68" s="4">
        <f t="shared" si="6"/>
        <v>0.0012296341838303154</v>
      </c>
      <c r="D68" s="4">
        <f t="shared" si="7"/>
        <v>0.0006194400949808163</v>
      </c>
      <c r="E68" s="4">
        <f t="shared" si="8"/>
        <v>0.0006194400949808163</v>
      </c>
      <c r="F68" s="4">
        <f t="shared" si="9"/>
        <v>0.0003720661037444327</v>
      </c>
      <c r="G68" s="4">
        <f t="shared" si="10"/>
        <v>0.0004899492358152903</v>
      </c>
      <c r="H68" s="4">
        <f t="shared" si="11"/>
        <v>0.0003094990414126917</v>
      </c>
      <c r="I68" s="4">
        <f t="shared" si="12"/>
        <v>0.0003094990414126917</v>
      </c>
      <c r="J68" s="4">
        <f t="shared" si="13"/>
        <v>0.00021307196505619807</v>
      </c>
      <c r="K68" s="4">
        <f t="shared" si="14"/>
        <v>0.0003094990414126917</v>
      </c>
      <c r="L68" s="4">
        <f t="shared" si="15"/>
        <v>0.00021307196505619807</v>
      </c>
      <c r="M68" s="4">
        <f t="shared" si="16"/>
        <v>0.00021307196505619807</v>
      </c>
      <c r="N68" s="4">
        <f t="shared" si="17"/>
        <v>0.00015557677930137402</v>
      </c>
      <c r="O68" s="4">
        <f t="shared" si="18"/>
        <v>0.00018507379817702334</v>
      </c>
      <c r="P68" s="4">
        <f t="shared" si="19"/>
        <v>0.00013784811435266925</v>
      </c>
      <c r="Q68" s="4">
        <f t="shared" si="20"/>
        <v>0.00013784811435266925</v>
      </c>
      <c r="R68" s="4">
        <f t="shared" si="21"/>
        <v>0.00010663601868500028</v>
      </c>
      <c r="S68" s="4">
        <f t="shared" si="25"/>
        <v>0.0012296341838303154</v>
      </c>
      <c r="T68" s="4">
        <f t="shared" si="26"/>
        <v>0.0006194400949808163</v>
      </c>
      <c r="U68" s="4">
        <f t="shared" si="27"/>
        <v>0.0006194400949808163</v>
      </c>
      <c r="V68" s="4">
        <f t="shared" si="28"/>
        <v>0.0003720661037444327</v>
      </c>
      <c r="W68" s="4">
        <f t="shared" si="29"/>
        <v>0.0004899492358152903</v>
      </c>
      <c r="X68" s="4">
        <f t="shared" si="30"/>
        <v>0.0003094990414126917</v>
      </c>
      <c r="Y68" s="4">
        <f t="shared" si="31"/>
        <v>0.0003094990414126917</v>
      </c>
      <c r="Z68" s="4">
        <f t="shared" si="32"/>
        <v>0.00021307196505619807</v>
      </c>
      <c r="AA68" s="4">
        <f t="shared" si="33"/>
        <v>0.0003094990414126917</v>
      </c>
      <c r="AB68" s="4">
        <f t="shared" si="34"/>
        <v>0.00021307196505619807</v>
      </c>
      <c r="AC68" s="4">
        <f t="shared" si="35"/>
        <v>0.00021307196505619807</v>
      </c>
      <c r="AD68" s="4">
        <f t="shared" si="36"/>
        <v>0.00015557677930137402</v>
      </c>
      <c r="AE68" s="4">
        <f t="shared" si="37"/>
        <v>0.00018507379817702334</v>
      </c>
      <c r="AF68" s="4">
        <f t="shared" si="38"/>
        <v>0.00013784811435266925</v>
      </c>
      <c r="AG68" s="4">
        <f t="shared" si="39"/>
        <v>0.00013784811435266925</v>
      </c>
      <c r="AH68" s="4">
        <f t="shared" si="40"/>
        <v>0.00010663601868500028</v>
      </c>
      <c r="AI68" s="8">
        <f t="shared" si="22"/>
        <v>-37.599999999999966</v>
      </c>
      <c r="AJ68" s="1">
        <f t="shared" si="23"/>
        <v>0.011242451115254156</v>
      </c>
    </row>
    <row r="69" spans="2:36" ht="12.75">
      <c r="B69">
        <f t="shared" si="24"/>
        <v>-37.39999999999996</v>
      </c>
      <c r="C69" s="4">
        <f t="shared" si="6"/>
        <v>0.001258873308388997</v>
      </c>
      <c r="D69" s="4">
        <f t="shared" si="7"/>
        <v>0.0006298441135818904</v>
      </c>
      <c r="E69" s="4">
        <f t="shared" si="8"/>
        <v>0.0006298441135818904</v>
      </c>
      <c r="F69" s="4">
        <f t="shared" si="9"/>
        <v>0.00037689625930462724</v>
      </c>
      <c r="G69" s="4">
        <f t="shared" si="10"/>
        <v>0.0004972581736812312</v>
      </c>
      <c r="H69" s="4">
        <f t="shared" si="11"/>
        <v>0.00031316057308384935</v>
      </c>
      <c r="I69" s="4">
        <f t="shared" si="12"/>
        <v>0.00031316057308384935</v>
      </c>
      <c r="J69" s="4">
        <f t="shared" si="13"/>
        <v>0.00021516044394771636</v>
      </c>
      <c r="K69" s="4">
        <f t="shared" si="14"/>
        <v>0.00031316057308384935</v>
      </c>
      <c r="L69" s="4">
        <f t="shared" si="15"/>
        <v>0.00021516044394771636</v>
      </c>
      <c r="M69" s="4">
        <f t="shared" si="16"/>
        <v>0.00021516044394771636</v>
      </c>
      <c r="N69" s="4">
        <f t="shared" si="17"/>
        <v>0.00015687846712306703</v>
      </c>
      <c r="O69" s="4">
        <f t="shared" si="18"/>
        <v>0.0001867636454188437</v>
      </c>
      <c r="P69" s="4">
        <f t="shared" si="19"/>
        <v>0.0001389333775861871</v>
      </c>
      <c r="Q69" s="4">
        <f t="shared" si="20"/>
        <v>0.0001389333775861871</v>
      </c>
      <c r="R69" s="4">
        <f t="shared" si="21"/>
        <v>0.00010737390277293116</v>
      </c>
      <c r="S69" s="4">
        <f t="shared" si="25"/>
        <v>0.001258873308388997</v>
      </c>
      <c r="T69" s="4">
        <f t="shared" si="26"/>
        <v>0.0006298441135818904</v>
      </c>
      <c r="U69" s="4">
        <f t="shared" si="27"/>
        <v>0.0006298441135818904</v>
      </c>
      <c r="V69" s="4">
        <f t="shared" si="28"/>
        <v>0.00037689625930462724</v>
      </c>
      <c r="W69" s="4">
        <f t="shared" si="29"/>
        <v>0.0004972581736812312</v>
      </c>
      <c r="X69" s="4">
        <f t="shared" si="30"/>
        <v>0.00031316057308384935</v>
      </c>
      <c r="Y69" s="4">
        <f t="shared" si="31"/>
        <v>0.00031316057308384935</v>
      </c>
      <c r="Z69" s="4">
        <f t="shared" si="32"/>
        <v>0.00021516044394771636</v>
      </c>
      <c r="AA69" s="4">
        <f t="shared" si="33"/>
        <v>0.00031316057308384935</v>
      </c>
      <c r="AB69" s="4">
        <f t="shared" si="34"/>
        <v>0.00021516044394771636</v>
      </c>
      <c r="AC69" s="4">
        <f t="shared" si="35"/>
        <v>0.00021516044394771636</v>
      </c>
      <c r="AD69" s="4">
        <f t="shared" si="36"/>
        <v>0.00015687846712306703</v>
      </c>
      <c r="AE69" s="4">
        <f t="shared" si="37"/>
        <v>0.0001867636454188437</v>
      </c>
      <c r="AF69" s="4">
        <f t="shared" si="38"/>
        <v>0.0001389333775861871</v>
      </c>
      <c r="AG69" s="4">
        <f t="shared" si="39"/>
        <v>0.0001389333775861871</v>
      </c>
      <c r="AH69" s="4">
        <f t="shared" si="40"/>
        <v>0.00010737390277293116</v>
      </c>
      <c r="AI69" s="8">
        <f t="shared" si="22"/>
        <v>-37.39999999999996</v>
      </c>
      <c r="AJ69" s="1">
        <f t="shared" si="23"/>
        <v>0.011413123580241097</v>
      </c>
    </row>
    <row r="70" spans="2:36" ht="12.75">
      <c r="B70">
        <f t="shared" si="24"/>
        <v>-37.19999999999996</v>
      </c>
      <c r="C70" s="4">
        <f t="shared" si="6"/>
        <v>0.0012891674127126292</v>
      </c>
      <c r="D70" s="4">
        <f t="shared" si="7"/>
        <v>0.0006405124099279444</v>
      </c>
      <c r="E70" s="4">
        <f t="shared" si="8"/>
        <v>0.0006405124099279444</v>
      </c>
      <c r="F70" s="4">
        <f t="shared" si="9"/>
        <v>0.0003818210744020798</v>
      </c>
      <c r="G70" s="4">
        <f t="shared" si="10"/>
        <v>0.0005047318611987396</v>
      </c>
      <c r="H70" s="4">
        <f t="shared" si="11"/>
        <v>0.0003168874609392199</v>
      </c>
      <c r="I70" s="4">
        <f t="shared" si="12"/>
        <v>0.0003168874609392199</v>
      </c>
      <c r="J70" s="4">
        <f t="shared" si="13"/>
        <v>0.000217279777891783</v>
      </c>
      <c r="K70" s="4">
        <f t="shared" si="14"/>
        <v>0.0003168874609392199</v>
      </c>
      <c r="L70" s="4">
        <f t="shared" si="15"/>
        <v>0.000217279777891783</v>
      </c>
      <c r="M70" s="4">
        <f t="shared" si="16"/>
        <v>0.000217279777891783</v>
      </c>
      <c r="N70" s="4">
        <f t="shared" si="17"/>
        <v>0.00015819655922483708</v>
      </c>
      <c r="O70" s="4">
        <f t="shared" si="18"/>
        <v>0.00018847674144655932</v>
      </c>
      <c r="P70" s="4">
        <f t="shared" si="19"/>
        <v>0.00014003150708909523</v>
      </c>
      <c r="Q70" s="4">
        <f t="shared" si="20"/>
        <v>0.00014003150708909523</v>
      </c>
      <c r="R70" s="4">
        <f t="shared" si="21"/>
        <v>0.00010811947201657845</v>
      </c>
      <c r="S70" s="4">
        <f t="shared" si="25"/>
        <v>0.0012891674127126292</v>
      </c>
      <c r="T70" s="4">
        <f t="shared" si="26"/>
        <v>0.0006405124099279444</v>
      </c>
      <c r="U70" s="4">
        <f t="shared" si="27"/>
        <v>0.0006405124099279444</v>
      </c>
      <c r="V70" s="4">
        <f t="shared" si="28"/>
        <v>0.0003818210744020798</v>
      </c>
      <c r="W70" s="4">
        <f t="shared" si="29"/>
        <v>0.0005047318611987396</v>
      </c>
      <c r="X70" s="4">
        <f t="shared" si="30"/>
        <v>0.0003168874609392199</v>
      </c>
      <c r="Y70" s="4">
        <f t="shared" si="31"/>
        <v>0.0003168874609392199</v>
      </c>
      <c r="Z70" s="4">
        <f t="shared" si="32"/>
        <v>0.000217279777891783</v>
      </c>
      <c r="AA70" s="4">
        <f t="shared" si="33"/>
        <v>0.0003168874609392199</v>
      </c>
      <c r="AB70" s="4">
        <f t="shared" si="34"/>
        <v>0.000217279777891783</v>
      </c>
      <c r="AC70" s="4">
        <f t="shared" si="35"/>
        <v>0.000217279777891783</v>
      </c>
      <c r="AD70" s="4">
        <f t="shared" si="36"/>
        <v>0.00015819655922483708</v>
      </c>
      <c r="AE70" s="4">
        <f t="shared" si="37"/>
        <v>0.00018847674144655932</v>
      </c>
      <c r="AF70" s="4">
        <f t="shared" si="38"/>
        <v>0.00014003150708909523</v>
      </c>
      <c r="AG70" s="4">
        <f t="shared" si="39"/>
        <v>0.00014003150708909523</v>
      </c>
      <c r="AH70" s="4">
        <f t="shared" si="40"/>
        <v>0.00010811947201657845</v>
      </c>
      <c r="AI70" s="8">
        <f t="shared" si="22"/>
        <v>-37.19999999999996</v>
      </c>
      <c r="AJ70" s="1">
        <f t="shared" si="23"/>
        <v>0.011588205343057021</v>
      </c>
    </row>
    <row r="71" spans="2:36" ht="12.75">
      <c r="B71">
        <f t="shared" si="24"/>
        <v>-36.99999999999996</v>
      </c>
      <c r="C71" s="4">
        <f t="shared" si="6"/>
        <v>0.0013205678441730012</v>
      </c>
      <c r="D71" s="4">
        <f t="shared" si="7"/>
        <v>0.0006514540091565503</v>
      </c>
      <c r="E71" s="4">
        <f t="shared" si="8"/>
        <v>0.0006514540091565503</v>
      </c>
      <c r="F71" s="4">
        <f t="shared" si="9"/>
        <v>0.00038684303843715515</v>
      </c>
      <c r="G71" s="4">
        <f t="shared" si="10"/>
        <v>0.0005123752864320193</v>
      </c>
      <c r="H71" s="4">
        <f t="shared" si="11"/>
        <v>0.0003206812695415157</v>
      </c>
      <c r="I71" s="4">
        <f t="shared" si="12"/>
        <v>0.0003206812695415157</v>
      </c>
      <c r="J71" s="4">
        <f t="shared" si="13"/>
        <v>0.0002194305776509961</v>
      </c>
      <c r="K71" s="4">
        <f t="shared" si="14"/>
        <v>0.0003206812695415157</v>
      </c>
      <c r="L71" s="4">
        <f t="shared" si="15"/>
        <v>0.0002194305776509961</v>
      </c>
      <c r="M71" s="4">
        <f t="shared" si="16"/>
        <v>0.0002194305776509961</v>
      </c>
      <c r="N71" s="4">
        <f t="shared" si="17"/>
        <v>0.0001595313323968256</v>
      </c>
      <c r="O71" s="4">
        <f t="shared" si="18"/>
        <v>0.00019021351467021766</v>
      </c>
      <c r="P71" s="4">
        <f t="shared" si="19"/>
        <v>0.00014114270703870858</v>
      </c>
      <c r="Q71" s="4">
        <f t="shared" si="20"/>
        <v>0.00014114270703870858</v>
      </c>
      <c r="R71" s="4">
        <f t="shared" si="21"/>
        <v>0.00010887283350621951</v>
      </c>
      <c r="S71" s="4">
        <f t="shared" si="25"/>
        <v>0.0013205678441730012</v>
      </c>
      <c r="T71" s="4">
        <f t="shared" si="26"/>
        <v>0.0006514540091565503</v>
      </c>
      <c r="U71" s="4">
        <f t="shared" si="27"/>
        <v>0.0006514540091565503</v>
      </c>
      <c r="V71" s="4">
        <f t="shared" si="28"/>
        <v>0.00038684303843715515</v>
      </c>
      <c r="W71" s="4">
        <f t="shared" si="29"/>
        <v>0.0005123752864320193</v>
      </c>
      <c r="X71" s="4">
        <f t="shared" si="30"/>
        <v>0.0003206812695415157</v>
      </c>
      <c r="Y71" s="4">
        <f t="shared" si="31"/>
        <v>0.0003206812695415157</v>
      </c>
      <c r="Z71" s="4">
        <f t="shared" si="32"/>
        <v>0.0002194305776509961</v>
      </c>
      <c r="AA71" s="4">
        <f t="shared" si="33"/>
        <v>0.0003206812695415157</v>
      </c>
      <c r="AB71" s="4">
        <f t="shared" si="34"/>
        <v>0.0002194305776509961</v>
      </c>
      <c r="AC71" s="4">
        <f t="shared" si="35"/>
        <v>0.0002194305776509961</v>
      </c>
      <c r="AD71" s="4">
        <f t="shared" si="36"/>
        <v>0.0001595313323968256</v>
      </c>
      <c r="AE71" s="4">
        <f t="shared" si="37"/>
        <v>0.00019021351467021766</v>
      </c>
      <c r="AF71" s="4">
        <f t="shared" si="38"/>
        <v>0.00014114270703870858</v>
      </c>
      <c r="AG71" s="4">
        <f t="shared" si="39"/>
        <v>0.00014114270703870858</v>
      </c>
      <c r="AH71" s="4">
        <f t="shared" si="40"/>
        <v>0.00010887283350621951</v>
      </c>
      <c r="AI71" s="8">
        <f t="shared" si="22"/>
        <v>-36.99999999999996</v>
      </c>
      <c r="AJ71" s="1">
        <f t="shared" si="23"/>
        <v>0.011767865647166984</v>
      </c>
    </row>
    <row r="72" spans="2:36" ht="12.75">
      <c r="B72">
        <f t="shared" si="24"/>
        <v>-36.799999999999955</v>
      </c>
      <c r="C72" s="4">
        <f t="shared" si="6"/>
        <v>0.0013531291110693553</v>
      </c>
      <c r="D72" s="4">
        <f t="shared" si="7"/>
        <v>0.0006626783248964591</v>
      </c>
      <c r="E72" s="4">
        <f t="shared" si="8"/>
        <v>0.0006626783248964591</v>
      </c>
      <c r="F72" s="4">
        <f t="shared" si="9"/>
        <v>0.00039196472317491537</v>
      </c>
      <c r="G72" s="4">
        <f t="shared" si="10"/>
        <v>0.0005201936276280633</v>
      </c>
      <c r="H72" s="4">
        <f t="shared" si="11"/>
        <v>0.0003245436105476682</v>
      </c>
      <c r="I72" s="4">
        <f t="shared" si="12"/>
        <v>0.0003245436105476682</v>
      </c>
      <c r="J72" s="4">
        <f t="shared" si="13"/>
        <v>0.0002216134691741825</v>
      </c>
      <c r="K72" s="4">
        <f t="shared" si="14"/>
        <v>0.0003245436105476682</v>
      </c>
      <c r="L72" s="4">
        <f t="shared" si="15"/>
        <v>0.0002216134691741825</v>
      </c>
      <c r="M72" s="4">
        <f t="shared" si="16"/>
        <v>0.0002216134691741825</v>
      </c>
      <c r="N72" s="4">
        <f t="shared" si="17"/>
        <v>0.00016088306929144445</v>
      </c>
      <c r="O72" s="4">
        <f t="shared" si="18"/>
        <v>0.00019197440341287868</v>
      </c>
      <c r="P72" s="4">
        <f t="shared" si="19"/>
        <v>0.00014226718567843686</v>
      </c>
      <c r="Q72" s="4">
        <f t="shared" si="20"/>
        <v>0.00014226718567843686</v>
      </c>
      <c r="R72" s="4">
        <f t="shared" si="21"/>
        <v>0.00010963409620391957</v>
      </c>
      <c r="S72" s="4">
        <f t="shared" si="25"/>
        <v>0.0013531291110693553</v>
      </c>
      <c r="T72" s="4">
        <f t="shared" si="26"/>
        <v>0.0006626783248964591</v>
      </c>
      <c r="U72" s="4">
        <f t="shared" si="27"/>
        <v>0.0006626783248964591</v>
      </c>
      <c r="V72" s="4">
        <f t="shared" si="28"/>
        <v>0.00039196472317491537</v>
      </c>
      <c r="W72" s="4">
        <f t="shared" si="29"/>
        <v>0.0005201936276280633</v>
      </c>
      <c r="X72" s="4">
        <f t="shared" si="30"/>
        <v>0.0003245436105476682</v>
      </c>
      <c r="Y72" s="4">
        <f t="shared" si="31"/>
        <v>0.0003245436105476682</v>
      </c>
      <c r="Z72" s="4">
        <f t="shared" si="32"/>
        <v>0.0002216134691741825</v>
      </c>
      <c r="AA72" s="4">
        <f t="shared" si="33"/>
        <v>0.0003245436105476682</v>
      </c>
      <c r="AB72" s="4">
        <f t="shared" si="34"/>
        <v>0.0002216134691741825</v>
      </c>
      <c r="AC72" s="4">
        <f t="shared" si="35"/>
        <v>0.0002216134691741825</v>
      </c>
      <c r="AD72" s="4">
        <f t="shared" si="36"/>
        <v>0.00016088306929144445</v>
      </c>
      <c r="AE72" s="4">
        <f t="shared" si="37"/>
        <v>0.00019197440341287868</v>
      </c>
      <c r="AF72" s="4">
        <f t="shared" si="38"/>
        <v>0.00014226718567843686</v>
      </c>
      <c r="AG72" s="4">
        <f t="shared" si="39"/>
        <v>0.00014226718567843686</v>
      </c>
      <c r="AH72" s="4">
        <f t="shared" si="40"/>
        <v>0.00010963409620391957</v>
      </c>
      <c r="AI72" s="8">
        <f t="shared" si="22"/>
        <v>-36.799999999999955</v>
      </c>
      <c r="AJ72" s="1">
        <f t="shared" si="23"/>
        <v>0.011952282582191843</v>
      </c>
    </row>
    <row r="73" spans="2:36" ht="12.75">
      <c r="B73">
        <f t="shared" si="24"/>
        <v>-36.59999999999995</v>
      </c>
      <c r="C73" s="4">
        <f t="shared" si="6"/>
        <v>0.001386909118927465</v>
      </c>
      <c r="D73" s="4">
        <f t="shared" si="7"/>
        <v>0.0006741951795044694</v>
      </c>
      <c r="E73" s="4">
        <f t="shared" si="8"/>
        <v>0.0006741951795044694</v>
      </c>
      <c r="F73" s="4">
        <f t="shared" si="9"/>
        <v>0.00039718878603660883</v>
      </c>
      <c r="G73" s="4">
        <f t="shared" si="10"/>
        <v>0.0005281922619833639</v>
      </c>
      <c r="H73" s="4">
        <f t="shared" si="11"/>
        <v>0.0003284761444200125</v>
      </c>
      <c r="I73" s="4">
        <f t="shared" si="12"/>
        <v>0.0003284761444200125</v>
      </c>
      <c r="J73" s="4">
        <f t="shared" si="13"/>
        <v>0.00022382909405174232</v>
      </c>
      <c r="K73" s="4">
        <f t="shared" si="14"/>
        <v>0.0003284761444200125</v>
      </c>
      <c r="L73" s="4">
        <f t="shared" si="15"/>
        <v>0.00022382909405174232</v>
      </c>
      <c r="M73" s="4">
        <f t="shared" si="16"/>
        <v>0.00022382909405174232</v>
      </c>
      <c r="N73" s="4">
        <f t="shared" si="17"/>
        <v>0.00016225205857299345</v>
      </c>
      <c r="O73" s="4">
        <f t="shared" si="18"/>
        <v>0.00019375985618712939</v>
      </c>
      <c r="P73" s="4">
        <f t="shared" si="19"/>
        <v>0.00014340515541533743</v>
      </c>
      <c r="Q73" s="4">
        <f t="shared" si="20"/>
        <v>0.00014340515541533743</v>
      </c>
      <c r="R73" s="4">
        <f t="shared" si="21"/>
        <v>0.00011040337098292752</v>
      </c>
      <c r="S73" s="4">
        <f t="shared" si="25"/>
        <v>0.001386909118927465</v>
      </c>
      <c r="T73" s="4">
        <f t="shared" si="26"/>
        <v>0.0006741951795044694</v>
      </c>
      <c r="U73" s="4">
        <f t="shared" si="27"/>
        <v>0.0006741951795044694</v>
      </c>
      <c r="V73" s="4">
        <f t="shared" si="28"/>
        <v>0.00039718878603660883</v>
      </c>
      <c r="W73" s="4">
        <f t="shared" si="29"/>
        <v>0.0005281922619833639</v>
      </c>
      <c r="X73" s="4">
        <f t="shared" si="30"/>
        <v>0.0003284761444200125</v>
      </c>
      <c r="Y73" s="4">
        <f t="shared" si="31"/>
        <v>0.0003284761444200125</v>
      </c>
      <c r="Z73" s="4">
        <f t="shared" si="32"/>
        <v>0.00022382909405174232</v>
      </c>
      <c r="AA73" s="4">
        <f t="shared" si="33"/>
        <v>0.0003284761444200125</v>
      </c>
      <c r="AB73" s="4">
        <f t="shared" si="34"/>
        <v>0.00022382909405174232</v>
      </c>
      <c r="AC73" s="4">
        <f t="shared" si="35"/>
        <v>0.00022382909405174232</v>
      </c>
      <c r="AD73" s="4">
        <f t="shared" si="36"/>
        <v>0.00016225205857299345</v>
      </c>
      <c r="AE73" s="4">
        <f t="shared" si="37"/>
        <v>0.00019375985618712939</v>
      </c>
      <c r="AF73" s="4">
        <f t="shared" si="38"/>
        <v>0.00014340515541533743</v>
      </c>
      <c r="AG73" s="4">
        <f t="shared" si="39"/>
        <v>0.00014340515541533743</v>
      </c>
      <c r="AH73" s="4">
        <f t="shared" si="40"/>
        <v>0.00011040337098292752</v>
      </c>
      <c r="AI73" s="8">
        <f t="shared" si="22"/>
        <v>-36.59999999999995</v>
      </c>
      <c r="AJ73" s="1">
        <f t="shared" si="23"/>
        <v>0.012141643675890731</v>
      </c>
    </row>
    <row r="74" spans="2:36" ht="12.75">
      <c r="B74">
        <f t="shared" si="24"/>
        <v>-36.39999999999995</v>
      </c>
      <c r="C74" s="4">
        <f t="shared" si="6"/>
        <v>0.0014219694276573144</v>
      </c>
      <c r="D74" s="4">
        <f t="shared" si="7"/>
        <v>0.0006860148255426217</v>
      </c>
      <c r="E74" s="4">
        <f t="shared" si="8"/>
        <v>0.0006860148255426217</v>
      </c>
      <c r="F74" s="4">
        <f t="shared" si="9"/>
        <v>0.00040251797354562565</v>
      </c>
      <c r="G74" s="4">
        <f t="shared" si="10"/>
        <v>0.0005363767748856494</v>
      </c>
      <c r="H74" s="4">
        <f t="shared" si="11"/>
        <v>0.0003324805822104427</v>
      </c>
      <c r="I74" s="4">
        <f t="shared" si="12"/>
        <v>0.0003324805822104427</v>
      </c>
      <c r="J74" s="4">
        <f t="shared" si="13"/>
        <v>0.00022607810998700106</v>
      </c>
      <c r="K74" s="4">
        <f t="shared" si="14"/>
        <v>0.0003324805822104427</v>
      </c>
      <c r="L74" s="4">
        <f t="shared" si="15"/>
        <v>0.00022607810998700106</v>
      </c>
      <c r="M74" s="4">
        <f t="shared" si="16"/>
        <v>0.00022607810998700106</v>
      </c>
      <c r="N74" s="4">
        <f t="shared" si="17"/>
        <v>0.00016363859507175134</v>
      </c>
      <c r="O74" s="4">
        <f t="shared" si="18"/>
        <v>0.000195570331980639</v>
      </c>
      <c r="P74" s="4">
        <f t="shared" si="19"/>
        <v>0.0001445568329204097</v>
      </c>
      <c r="Q74" s="4">
        <f t="shared" si="20"/>
        <v>0.0001445568329204097</v>
      </c>
      <c r="R74" s="4">
        <f t="shared" si="21"/>
        <v>0.00011118077066804219</v>
      </c>
      <c r="S74" s="4">
        <f t="shared" si="25"/>
        <v>0.0014219694276573144</v>
      </c>
      <c r="T74" s="4">
        <f t="shared" si="26"/>
        <v>0.0006860148255426217</v>
      </c>
      <c r="U74" s="4">
        <f t="shared" si="27"/>
        <v>0.0006860148255426217</v>
      </c>
      <c r="V74" s="4">
        <f t="shared" si="28"/>
        <v>0.00040251797354562565</v>
      </c>
      <c r="W74" s="4">
        <f t="shared" si="29"/>
        <v>0.0005363767748856494</v>
      </c>
      <c r="X74" s="4">
        <f t="shared" si="30"/>
        <v>0.0003324805822104427</v>
      </c>
      <c r="Y74" s="4">
        <f t="shared" si="31"/>
        <v>0.0003324805822104427</v>
      </c>
      <c r="Z74" s="4">
        <f t="shared" si="32"/>
        <v>0.00022607810998700106</v>
      </c>
      <c r="AA74" s="4">
        <f t="shared" si="33"/>
        <v>0.0003324805822104427</v>
      </c>
      <c r="AB74" s="4">
        <f t="shared" si="34"/>
        <v>0.00022607810998700106</v>
      </c>
      <c r="AC74" s="4">
        <f t="shared" si="35"/>
        <v>0.00022607810998700106</v>
      </c>
      <c r="AD74" s="4">
        <f t="shared" si="36"/>
        <v>0.00016363859507175134</v>
      </c>
      <c r="AE74" s="4">
        <f t="shared" si="37"/>
        <v>0.000195570331980639</v>
      </c>
      <c r="AF74" s="4">
        <f t="shared" si="38"/>
        <v>0.0001445568329204097</v>
      </c>
      <c r="AG74" s="4">
        <f t="shared" si="39"/>
        <v>0.0001445568329204097</v>
      </c>
      <c r="AH74" s="4">
        <f t="shared" si="40"/>
        <v>0.00011118077066804219</v>
      </c>
      <c r="AI74" s="8">
        <f t="shared" si="22"/>
        <v>-36.39999999999995</v>
      </c>
      <c r="AJ74" s="1">
        <f t="shared" si="23"/>
        <v>0.012336146534654832</v>
      </c>
    </row>
    <row r="75" spans="2:36" ht="12.75">
      <c r="B75">
        <f t="shared" si="24"/>
        <v>-36.199999999999946</v>
      </c>
      <c r="C75" s="4">
        <f t="shared" si="6"/>
        <v>0.0014583755316994226</v>
      </c>
      <c r="D75" s="4">
        <f t="shared" si="7"/>
        <v>0.0006981479685833446</v>
      </c>
      <c r="E75" s="4">
        <f t="shared" si="8"/>
        <v>0.0006981479685833446</v>
      </c>
      <c r="F75" s="4">
        <f t="shared" si="9"/>
        <v>0.00040795512493625843</v>
      </c>
      <c r="G75" s="4">
        <f t="shared" si="10"/>
        <v>0.0005447529696602882</v>
      </c>
      <c r="H75" s="4">
        <f t="shared" si="11"/>
        <v>0.00033655868742112007</v>
      </c>
      <c r="I75" s="4">
        <f t="shared" si="12"/>
        <v>0.00033655868742112007</v>
      </c>
      <c r="J75" s="4">
        <f t="shared" si="13"/>
        <v>0.00022836119128421512</v>
      </c>
      <c r="K75" s="4">
        <f t="shared" si="14"/>
        <v>0.00033655868742112007</v>
      </c>
      <c r="L75" s="4">
        <f t="shared" si="15"/>
        <v>0.00022836119128421512</v>
      </c>
      <c r="M75" s="4">
        <f t="shared" si="16"/>
        <v>0.00022836119128421512</v>
      </c>
      <c r="N75" s="4">
        <f t="shared" si="17"/>
        <v>0.00016504297994269376</v>
      </c>
      <c r="O75" s="4">
        <f t="shared" si="18"/>
        <v>0.00019740630055109306</v>
      </c>
      <c r="P75" s="4">
        <f t="shared" si="19"/>
        <v>0.00014572243923171923</v>
      </c>
      <c r="Q75" s="4">
        <f t="shared" si="20"/>
        <v>0.00014572243923171923</v>
      </c>
      <c r="R75" s="4">
        <f t="shared" si="21"/>
        <v>0.00011196641007697711</v>
      </c>
      <c r="S75" s="4">
        <f t="shared" si="25"/>
        <v>0.0014583755316994226</v>
      </c>
      <c r="T75" s="4">
        <f t="shared" si="26"/>
        <v>0.0006981479685833446</v>
      </c>
      <c r="U75" s="4">
        <f t="shared" si="27"/>
        <v>0.0006981479685833446</v>
      </c>
      <c r="V75" s="4">
        <f t="shared" si="28"/>
        <v>0.00040795512493625843</v>
      </c>
      <c r="W75" s="4">
        <f t="shared" si="29"/>
        <v>0.0005447529696602882</v>
      </c>
      <c r="X75" s="4">
        <f t="shared" si="30"/>
        <v>0.00033655868742112007</v>
      </c>
      <c r="Y75" s="4">
        <f t="shared" si="31"/>
        <v>0.00033655868742112007</v>
      </c>
      <c r="Z75" s="4">
        <f t="shared" si="32"/>
        <v>0.00022836119128421512</v>
      </c>
      <c r="AA75" s="4">
        <f t="shared" si="33"/>
        <v>0.00033655868742112007</v>
      </c>
      <c r="AB75" s="4">
        <f t="shared" si="34"/>
        <v>0.00022836119128421512</v>
      </c>
      <c r="AC75" s="4">
        <f t="shared" si="35"/>
        <v>0.00022836119128421512</v>
      </c>
      <c r="AD75" s="4">
        <f t="shared" si="36"/>
        <v>0.00016504297994269376</v>
      </c>
      <c r="AE75" s="4">
        <f t="shared" si="37"/>
        <v>0.00019740630055109306</v>
      </c>
      <c r="AF75" s="4">
        <f t="shared" si="38"/>
        <v>0.00014572243923171923</v>
      </c>
      <c r="AG75" s="4">
        <f t="shared" si="39"/>
        <v>0.00014572243923171923</v>
      </c>
      <c r="AH75" s="4">
        <f t="shared" si="40"/>
        <v>0.00011196641007697711</v>
      </c>
      <c r="AI75" s="8">
        <f t="shared" si="22"/>
        <v>-36.199999999999946</v>
      </c>
      <c r="AJ75" s="1">
        <f t="shared" si="23"/>
        <v>0.01253599953722574</v>
      </c>
    </row>
    <row r="76" spans="2:36" ht="12.75">
      <c r="B76">
        <f t="shared" si="24"/>
        <v>-35.99999999999994</v>
      </c>
      <c r="C76" s="4">
        <f t="shared" si="6"/>
        <v>0.0014961971655376026</v>
      </c>
      <c r="D76" s="4">
        <f t="shared" si="7"/>
        <v>0.0007106057914372036</v>
      </c>
      <c r="E76" s="4">
        <f t="shared" si="8"/>
        <v>0.0007106057914372036</v>
      </c>
      <c r="F76" s="4">
        <f t="shared" si="9"/>
        <v>0.00041350317593411674</v>
      </c>
      <c r="G76" s="4">
        <f t="shared" si="10"/>
        <v>0.0005533268778530942</v>
      </c>
      <c r="H76" s="4">
        <f t="shared" si="11"/>
        <v>0.00034071227794550614</v>
      </c>
      <c r="I76" s="4">
        <f t="shared" si="12"/>
        <v>0.00034071227794550614</v>
      </c>
      <c r="J76" s="4">
        <f t="shared" si="13"/>
        <v>0.00023067902935390713</v>
      </c>
      <c r="K76" s="4">
        <f t="shared" si="14"/>
        <v>0.00034071227794550614</v>
      </c>
      <c r="L76" s="4">
        <f t="shared" si="15"/>
        <v>0.00023067902935390713</v>
      </c>
      <c r="M76" s="4">
        <f t="shared" si="16"/>
        <v>0.00023067902935390713</v>
      </c>
      <c r="N76" s="4">
        <f t="shared" si="17"/>
        <v>0.0001664655208289987</v>
      </c>
      <c r="O76" s="4">
        <f t="shared" si="18"/>
        <v>0.00019926824273086105</v>
      </c>
      <c r="P76" s="4">
        <f t="shared" si="19"/>
        <v>0.00014690219986044322</v>
      </c>
      <c r="Q76" s="4">
        <f t="shared" si="20"/>
        <v>0.00014690219986044322</v>
      </c>
      <c r="R76" s="4">
        <f t="shared" si="21"/>
        <v>0.00011276040606275137</v>
      </c>
      <c r="S76" s="4">
        <f t="shared" si="25"/>
        <v>0.0014961971655376026</v>
      </c>
      <c r="T76" s="4">
        <f t="shared" si="26"/>
        <v>0.0007106057914372036</v>
      </c>
      <c r="U76" s="4">
        <f t="shared" si="27"/>
        <v>0.0007106057914372036</v>
      </c>
      <c r="V76" s="4">
        <f t="shared" si="28"/>
        <v>0.00041350317593411674</v>
      </c>
      <c r="W76" s="4">
        <f t="shared" si="29"/>
        <v>0.0005533268778530942</v>
      </c>
      <c r="X76" s="4">
        <f t="shared" si="30"/>
        <v>0.00034071227794550614</v>
      </c>
      <c r="Y76" s="4">
        <f t="shared" si="31"/>
        <v>0.00034071227794550614</v>
      </c>
      <c r="Z76" s="4">
        <f t="shared" si="32"/>
        <v>0.00023067902935390713</v>
      </c>
      <c r="AA76" s="4">
        <f t="shared" si="33"/>
        <v>0.00034071227794550614</v>
      </c>
      <c r="AB76" s="4">
        <f t="shared" si="34"/>
        <v>0.00023067902935390713</v>
      </c>
      <c r="AC76" s="4">
        <f t="shared" si="35"/>
        <v>0.00023067902935390713</v>
      </c>
      <c r="AD76" s="4">
        <f t="shared" si="36"/>
        <v>0.0001664655208289987</v>
      </c>
      <c r="AE76" s="4">
        <f t="shared" si="37"/>
        <v>0.00019926824273086105</v>
      </c>
      <c r="AF76" s="4">
        <f t="shared" si="38"/>
        <v>0.00014690219986044322</v>
      </c>
      <c r="AG76" s="4">
        <f t="shared" si="39"/>
        <v>0.00014690219986044322</v>
      </c>
      <c r="AH76" s="4">
        <f t="shared" si="40"/>
        <v>0.00011276040606275137</v>
      </c>
      <c r="AI76" s="8">
        <f t="shared" si="22"/>
        <v>-35.99999999999994</v>
      </c>
      <c r="AJ76" s="1">
        <f t="shared" si="23"/>
        <v>0.01274142258688192</v>
      </c>
    </row>
    <row r="77" spans="2:36" ht="12.75">
      <c r="B77">
        <f t="shared" si="24"/>
        <v>-35.79999999999994</v>
      </c>
      <c r="C77" s="4">
        <f t="shared" si="6"/>
        <v>0.0015355086372360962</v>
      </c>
      <c r="D77" s="4">
        <f t="shared" si="7"/>
        <v>0.0007233999799055599</v>
      </c>
      <c r="E77" s="4">
        <f t="shared" si="8"/>
        <v>0.0007233999799055599</v>
      </c>
      <c r="F77" s="4">
        <f t="shared" si="9"/>
        <v>0.0004191651627175892</v>
      </c>
      <c r="G77" s="4">
        <f t="shared" si="10"/>
        <v>0.0005621047700835376</v>
      </c>
      <c r="H77" s="4">
        <f t="shared" si="11"/>
        <v>0.0003449432280937108</v>
      </c>
      <c r="I77" s="4">
        <f t="shared" si="12"/>
        <v>0.0003449432280937108</v>
      </c>
      <c r="J77" s="4">
        <f t="shared" si="13"/>
        <v>0.00023303233323623723</v>
      </c>
      <c r="K77" s="4">
        <f t="shared" si="14"/>
        <v>0.0003449432280937108</v>
      </c>
      <c r="L77" s="4">
        <f t="shared" si="15"/>
        <v>0.00023303233323623723</v>
      </c>
      <c r="M77" s="4">
        <f t="shared" si="16"/>
        <v>0.00023303233323623723</v>
      </c>
      <c r="N77" s="4">
        <f t="shared" si="17"/>
        <v>0.00016790653203050342</v>
      </c>
      <c r="O77" s="4">
        <f t="shared" si="18"/>
        <v>0.0002011566507417657</v>
      </c>
      <c r="P77" s="4">
        <f t="shared" si="19"/>
        <v>0.00014809634489993247</v>
      </c>
      <c r="Q77" s="4">
        <f t="shared" si="20"/>
        <v>0.00014809634489993247</v>
      </c>
      <c r="R77" s="4">
        <f t="shared" si="21"/>
        <v>0.00011356287755713654</v>
      </c>
      <c r="S77" s="4">
        <f t="shared" si="25"/>
        <v>0.0015355086372360962</v>
      </c>
      <c r="T77" s="4">
        <f t="shared" si="26"/>
        <v>0.0007233999799055599</v>
      </c>
      <c r="U77" s="4">
        <f t="shared" si="27"/>
        <v>0.0007233999799055599</v>
      </c>
      <c r="V77" s="4">
        <f t="shared" si="28"/>
        <v>0.0004191651627175892</v>
      </c>
      <c r="W77" s="4">
        <f t="shared" si="29"/>
        <v>0.0005621047700835376</v>
      </c>
      <c r="X77" s="4">
        <f t="shared" si="30"/>
        <v>0.0003449432280937108</v>
      </c>
      <c r="Y77" s="4">
        <f t="shared" si="31"/>
        <v>0.0003449432280937108</v>
      </c>
      <c r="Z77" s="4">
        <f t="shared" si="32"/>
        <v>0.00023303233323623723</v>
      </c>
      <c r="AA77" s="4">
        <f t="shared" si="33"/>
        <v>0.0003449432280937108</v>
      </c>
      <c r="AB77" s="4">
        <f t="shared" si="34"/>
        <v>0.00023303233323623723</v>
      </c>
      <c r="AC77" s="4">
        <f t="shared" si="35"/>
        <v>0.00023303233323623723</v>
      </c>
      <c r="AD77" s="4">
        <f t="shared" si="36"/>
        <v>0.00016790653203050342</v>
      </c>
      <c r="AE77" s="4">
        <f t="shared" si="37"/>
        <v>0.0002011566507417657</v>
      </c>
      <c r="AF77" s="4">
        <f t="shared" si="38"/>
        <v>0.00014809634489993247</v>
      </c>
      <c r="AG77" s="4">
        <f t="shared" si="39"/>
        <v>0.00014809634489993247</v>
      </c>
      <c r="AH77" s="4">
        <f t="shared" si="40"/>
        <v>0.00011356287755713654</v>
      </c>
      <c r="AI77" s="8">
        <f t="shared" si="22"/>
        <v>-35.79999999999994</v>
      </c>
      <c r="AJ77" s="1">
        <f t="shared" si="23"/>
        <v>0.01295264792793491</v>
      </c>
    </row>
    <row r="78" spans="2:36" ht="12.75">
      <c r="B78">
        <f t="shared" si="24"/>
        <v>-35.59999999999994</v>
      </c>
      <c r="C78" s="4">
        <f t="shared" si="6"/>
        <v>0.0015763891929763232</v>
      </c>
      <c r="D78" s="4">
        <f t="shared" si="7"/>
        <v>0.0007365427501687952</v>
      </c>
      <c r="E78" s="4">
        <f t="shared" si="8"/>
        <v>0.0007365427501687952</v>
      </c>
      <c r="F78" s="4">
        <f t="shared" si="9"/>
        <v>0.00042494422607033006</v>
      </c>
      <c r="G78" s="4">
        <f t="shared" si="10"/>
        <v>0.0005710931675048015</v>
      </c>
      <c r="H78" s="4">
        <f t="shared" si="11"/>
        <v>0.00034925347070636646</v>
      </c>
      <c r="I78" s="4">
        <f t="shared" si="12"/>
        <v>0.00034925347070636646</v>
      </c>
      <c r="J78" s="4">
        <f t="shared" si="13"/>
        <v>0.00023542183014315027</v>
      </c>
      <c r="K78" s="4">
        <f t="shared" si="14"/>
        <v>0.00034925347070636646</v>
      </c>
      <c r="L78" s="4">
        <f t="shared" si="15"/>
        <v>0.00023542183014315027</v>
      </c>
      <c r="M78" s="4">
        <f t="shared" si="16"/>
        <v>0.00023542183014315027</v>
      </c>
      <c r="N78" s="4">
        <f t="shared" si="17"/>
        <v>0.000169366334677287</v>
      </c>
      <c r="O78" s="4">
        <f t="shared" si="18"/>
        <v>0.0002030720285203388</v>
      </c>
      <c r="P78" s="4">
        <f t="shared" si="19"/>
        <v>0.00014930510913788777</v>
      </c>
      <c r="Q78" s="4">
        <f t="shared" si="20"/>
        <v>0.00014930510913788777</v>
      </c>
      <c r="R78" s="4">
        <f t="shared" si="21"/>
        <v>0.0001143739456151891</v>
      </c>
      <c r="S78" s="4">
        <f t="shared" si="25"/>
        <v>0.0015763891929763232</v>
      </c>
      <c r="T78" s="4">
        <f t="shared" si="26"/>
        <v>0.0007365427501687952</v>
      </c>
      <c r="U78" s="4">
        <f t="shared" si="27"/>
        <v>0.0007365427501687952</v>
      </c>
      <c r="V78" s="4">
        <f t="shared" si="28"/>
        <v>0.00042494422607033006</v>
      </c>
      <c r="W78" s="4">
        <f t="shared" si="29"/>
        <v>0.0005710931675048015</v>
      </c>
      <c r="X78" s="4">
        <f t="shared" si="30"/>
        <v>0.00034925347070636646</v>
      </c>
      <c r="Y78" s="4">
        <f t="shared" si="31"/>
        <v>0.00034925347070636646</v>
      </c>
      <c r="Z78" s="4">
        <f t="shared" si="32"/>
        <v>0.00023542183014315027</v>
      </c>
      <c r="AA78" s="4">
        <f t="shared" si="33"/>
        <v>0.00034925347070636646</v>
      </c>
      <c r="AB78" s="4">
        <f t="shared" si="34"/>
        <v>0.00023542183014315027</v>
      </c>
      <c r="AC78" s="4">
        <f t="shared" si="35"/>
        <v>0.00023542183014315027</v>
      </c>
      <c r="AD78" s="4">
        <f t="shared" si="36"/>
        <v>0.000169366334677287</v>
      </c>
      <c r="AE78" s="4">
        <f t="shared" si="37"/>
        <v>0.0002030720285203388</v>
      </c>
      <c r="AF78" s="4">
        <f t="shared" si="38"/>
        <v>0.00014930510913788777</v>
      </c>
      <c r="AG78" s="4">
        <f t="shared" si="39"/>
        <v>0.00014930510913788777</v>
      </c>
      <c r="AH78" s="4">
        <f t="shared" si="40"/>
        <v>0.0001143739456151891</v>
      </c>
      <c r="AI78" s="8">
        <f t="shared" si="22"/>
        <v>-35.59999999999994</v>
      </c>
      <c r="AJ78" s="1">
        <f t="shared" si="23"/>
        <v>0.013169921033052373</v>
      </c>
    </row>
    <row r="79" spans="2:36" ht="12.75">
      <c r="B79">
        <f t="shared" si="24"/>
        <v>-35.399999999999935</v>
      </c>
      <c r="C79" s="4">
        <f t="shared" si="6"/>
        <v>0.0016189234159284217</v>
      </c>
      <c r="D79" s="4">
        <f t="shared" si="7"/>
        <v>0.000750046877929875</v>
      </c>
      <c r="E79" s="4">
        <f t="shared" si="8"/>
        <v>0.000750046877929875</v>
      </c>
      <c r="F79" s="4">
        <f t="shared" si="9"/>
        <v>0.0004308436157353682</v>
      </c>
      <c r="G79" s="4">
        <f t="shared" si="10"/>
        <v>0.0005802988539097665</v>
      </c>
      <c r="H79" s="4">
        <f t="shared" si="11"/>
        <v>0.00035364499936147575</v>
      </c>
      <c r="I79" s="4">
        <f t="shared" si="12"/>
        <v>0.00035364499936147575</v>
      </c>
      <c r="J79" s="4">
        <f t="shared" si="13"/>
        <v>0.00023784826602007256</v>
      </c>
      <c r="K79" s="4">
        <f t="shared" si="14"/>
        <v>0.00035364499936147575</v>
      </c>
      <c r="L79" s="4">
        <f t="shared" si="15"/>
        <v>0.00023784826602007256</v>
      </c>
      <c r="M79" s="4">
        <f t="shared" si="16"/>
        <v>0.00023784826602007256</v>
      </c>
      <c r="N79" s="4">
        <f t="shared" si="17"/>
        <v>0.00017084525690855553</v>
      </c>
      <c r="O79" s="4">
        <f t="shared" si="18"/>
        <v>0.0002050148920539651</v>
      </c>
      <c r="P79" s="4">
        <f t="shared" si="19"/>
        <v>0.00015052873217175365</v>
      </c>
      <c r="Q79" s="4">
        <f t="shared" si="20"/>
        <v>0.00015052873217175365</v>
      </c>
      <c r="R79" s="4">
        <f t="shared" si="21"/>
        <v>0.00011519373346089997</v>
      </c>
      <c r="S79" s="4">
        <f t="shared" si="25"/>
        <v>0.0016189234159284217</v>
      </c>
      <c r="T79" s="4">
        <f t="shared" si="26"/>
        <v>0.000750046877929875</v>
      </c>
      <c r="U79" s="4">
        <f t="shared" si="27"/>
        <v>0.000750046877929875</v>
      </c>
      <c r="V79" s="4">
        <f t="shared" si="28"/>
        <v>0.0004308436157353682</v>
      </c>
      <c r="W79" s="4">
        <f t="shared" si="29"/>
        <v>0.0005802988539097665</v>
      </c>
      <c r="X79" s="4">
        <f t="shared" si="30"/>
        <v>0.00035364499936147575</v>
      </c>
      <c r="Y79" s="4">
        <f t="shared" si="31"/>
        <v>0.00035364499936147575</v>
      </c>
      <c r="Z79" s="4">
        <f t="shared" si="32"/>
        <v>0.00023784826602007256</v>
      </c>
      <c r="AA79" s="4">
        <f t="shared" si="33"/>
        <v>0.00035364499936147575</v>
      </c>
      <c r="AB79" s="4">
        <f t="shared" si="34"/>
        <v>0.00023784826602007256</v>
      </c>
      <c r="AC79" s="4">
        <f t="shared" si="35"/>
        <v>0.00023784826602007256</v>
      </c>
      <c r="AD79" s="4">
        <f t="shared" si="36"/>
        <v>0.00017084525690855553</v>
      </c>
      <c r="AE79" s="4">
        <f t="shared" si="37"/>
        <v>0.0002050148920539651</v>
      </c>
      <c r="AF79" s="4">
        <f t="shared" si="38"/>
        <v>0.00015052873217175365</v>
      </c>
      <c r="AG79" s="4">
        <f t="shared" si="39"/>
        <v>0.00015052873217175365</v>
      </c>
      <c r="AH79" s="4">
        <f t="shared" si="40"/>
        <v>0.00011519373346089997</v>
      </c>
      <c r="AI79" s="8">
        <f t="shared" si="22"/>
        <v>-35.399999999999935</v>
      </c>
      <c r="AJ79" s="1">
        <f t="shared" si="23"/>
        <v>0.01339350156868976</v>
      </c>
    </row>
    <row r="80" spans="2:36" ht="12.75">
      <c r="B80">
        <f t="shared" si="24"/>
        <v>-35.19999999999993</v>
      </c>
      <c r="C80" s="4">
        <f t="shared" si="6"/>
        <v>0.0016632016632016787</v>
      </c>
      <c r="D80" s="4">
        <f t="shared" si="7"/>
        <v>0.0007639257294429756</v>
      </c>
      <c r="E80" s="4">
        <f t="shared" si="8"/>
        <v>0.0007639257294429756</v>
      </c>
      <c r="F80" s="4">
        <f t="shared" si="9"/>
        <v>0.0004368666949821026</v>
      </c>
      <c r="G80" s="4">
        <f t="shared" si="10"/>
        <v>0.000589728888524862</v>
      </c>
      <c r="H80" s="4">
        <f t="shared" si="11"/>
        <v>0.0003581198706789371</v>
      </c>
      <c r="I80" s="4">
        <f t="shared" si="12"/>
        <v>0.0003581198706789371</v>
      </c>
      <c r="J80" s="4">
        <f t="shared" si="13"/>
        <v>0.00024031240612796715</v>
      </c>
      <c r="K80" s="4">
        <f t="shared" si="14"/>
        <v>0.0003581198706789371</v>
      </c>
      <c r="L80" s="4">
        <f t="shared" si="15"/>
        <v>0.00024031240612796715</v>
      </c>
      <c r="M80" s="4">
        <f t="shared" si="16"/>
        <v>0.00024031240612796715</v>
      </c>
      <c r="N80" s="4">
        <f t="shared" si="17"/>
        <v>0.0001723436340570175</v>
      </c>
      <c r="O80" s="4">
        <f t="shared" si="18"/>
        <v>0.0002069857697283318</v>
      </c>
      <c r="P80" s="4">
        <f t="shared" si="19"/>
        <v>0.00015176745852743447</v>
      </c>
      <c r="Q80" s="4">
        <f t="shared" si="20"/>
        <v>0.00015176745852743447</v>
      </c>
      <c r="R80" s="4">
        <f t="shared" si="21"/>
        <v>0.00011602236653399322</v>
      </c>
      <c r="S80" s="4">
        <f t="shared" si="25"/>
        <v>0.0016632016632016787</v>
      </c>
      <c r="T80" s="4">
        <f t="shared" si="26"/>
        <v>0.0007639257294429756</v>
      </c>
      <c r="U80" s="4">
        <f t="shared" si="27"/>
        <v>0.0007639257294429756</v>
      </c>
      <c r="V80" s="4">
        <f t="shared" si="28"/>
        <v>0.0004368666949821026</v>
      </c>
      <c r="W80" s="4">
        <f t="shared" si="29"/>
        <v>0.000589728888524862</v>
      </c>
      <c r="X80" s="4">
        <f t="shared" si="30"/>
        <v>0.0003581198706789371</v>
      </c>
      <c r="Y80" s="4">
        <f t="shared" si="31"/>
        <v>0.0003581198706789371</v>
      </c>
      <c r="Z80" s="4">
        <f t="shared" si="32"/>
        <v>0.00024031240612796715</v>
      </c>
      <c r="AA80" s="4">
        <f t="shared" si="33"/>
        <v>0.0003581198706789371</v>
      </c>
      <c r="AB80" s="4">
        <f t="shared" si="34"/>
        <v>0.00024031240612796715</v>
      </c>
      <c r="AC80" s="4">
        <f t="shared" si="35"/>
        <v>0.00024031240612796715</v>
      </c>
      <c r="AD80" s="4">
        <f t="shared" si="36"/>
        <v>0.0001723436340570175</v>
      </c>
      <c r="AE80" s="4">
        <f t="shared" si="37"/>
        <v>0.0002069857697283318</v>
      </c>
      <c r="AF80" s="4">
        <f t="shared" si="38"/>
        <v>0.00015176745852743447</v>
      </c>
      <c r="AG80" s="4">
        <f t="shared" si="39"/>
        <v>0.00015176745852743447</v>
      </c>
      <c r="AH80" s="4">
        <f t="shared" si="40"/>
        <v>0.00011602236653399322</v>
      </c>
      <c r="AI80" s="8">
        <f t="shared" si="22"/>
        <v>-35.19999999999993</v>
      </c>
      <c r="AJ80" s="1">
        <f t="shared" si="23"/>
        <v>0.01362366444677904</v>
      </c>
    </row>
    <row r="81" spans="2:36" ht="12.75">
      <c r="B81">
        <f t="shared" si="24"/>
        <v>-34.99999999999993</v>
      </c>
      <c r="C81" s="4">
        <f t="shared" si="6"/>
        <v>0.001709320545083346</v>
      </c>
      <c r="D81" s="4">
        <f t="shared" si="7"/>
        <v>0.0007781932945677835</v>
      </c>
      <c r="E81" s="4">
        <f t="shared" si="8"/>
        <v>0.0007781932945677835</v>
      </c>
      <c r="F81" s="4">
        <f t="shared" si="9"/>
        <v>0.00044301694539816363</v>
      </c>
      <c r="G81" s="4">
        <f t="shared" si="10"/>
        <v>0.0005993906195368077</v>
      </c>
      <c r="H81" s="4">
        <f t="shared" si="11"/>
        <v>0.0003626802067277194</v>
      </c>
      <c r="I81" s="4">
        <f t="shared" si="12"/>
        <v>0.0003626802067277194</v>
      </c>
      <c r="J81" s="4">
        <f t="shared" si="13"/>
        <v>0.00024281503564659704</v>
      </c>
      <c r="K81" s="4">
        <f t="shared" si="14"/>
        <v>0.0003626802067277194</v>
      </c>
      <c r="L81" s="4">
        <f t="shared" si="15"/>
        <v>0.00024281503564659704</v>
      </c>
      <c r="M81" s="4">
        <f t="shared" si="16"/>
        <v>0.00024281503564659704</v>
      </c>
      <c r="N81" s="4">
        <f t="shared" si="17"/>
        <v>0.00017386180883894171</v>
      </c>
      <c r="O81" s="4">
        <f t="shared" si="18"/>
        <v>0.00020898520268662157</v>
      </c>
      <c r="P81" s="4">
        <f t="shared" si="19"/>
        <v>0.00015302153778144314</v>
      </c>
      <c r="Q81" s="4">
        <f t="shared" si="20"/>
        <v>0.00015302153778144314</v>
      </c>
      <c r="R81" s="4">
        <f t="shared" si="21"/>
        <v>0.00011685997253790672</v>
      </c>
      <c r="S81" s="4">
        <f t="shared" si="25"/>
        <v>0.001709320545083346</v>
      </c>
      <c r="T81" s="4">
        <f t="shared" si="26"/>
        <v>0.0007781932945677835</v>
      </c>
      <c r="U81" s="4">
        <f t="shared" si="27"/>
        <v>0.0007781932945677835</v>
      </c>
      <c r="V81" s="4">
        <f t="shared" si="28"/>
        <v>0.00044301694539816363</v>
      </c>
      <c r="W81" s="4">
        <f t="shared" si="29"/>
        <v>0.0005993906195368077</v>
      </c>
      <c r="X81" s="4">
        <f t="shared" si="30"/>
        <v>0.0003626802067277194</v>
      </c>
      <c r="Y81" s="4">
        <f t="shared" si="31"/>
        <v>0.0003626802067277194</v>
      </c>
      <c r="Z81" s="4">
        <f t="shared" si="32"/>
        <v>0.00024281503564659704</v>
      </c>
      <c r="AA81" s="4">
        <f t="shared" si="33"/>
        <v>0.0003626802067277194</v>
      </c>
      <c r="AB81" s="4">
        <f t="shared" si="34"/>
        <v>0.00024281503564659704</v>
      </c>
      <c r="AC81" s="4">
        <f t="shared" si="35"/>
        <v>0.00024281503564659704</v>
      </c>
      <c r="AD81" s="4">
        <f t="shared" si="36"/>
        <v>0.00017386180883894171</v>
      </c>
      <c r="AE81" s="4">
        <f t="shared" si="37"/>
        <v>0.00020898520268662157</v>
      </c>
      <c r="AF81" s="4">
        <f t="shared" si="38"/>
        <v>0.00015302153778144314</v>
      </c>
      <c r="AG81" s="4">
        <f t="shared" si="39"/>
        <v>0.00015302153778144314</v>
      </c>
      <c r="AH81" s="4">
        <f t="shared" si="40"/>
        <v>0.00011685997253790672</v>
      </c>
      <c r="AI81" s="8">
        <f t="shared" si="22"/>
        <v>-34.99999999999993</v>
      </c>
      <c r="AJ81" s="1">
        <f t="shared" si="23"/>
        <v>0.013860700971806377</v>
      </c>
    </row>
    <row r="82" spans="2:36" ht="12.75">
      <c r="B82">
        <f t="shared" si="24"/>
        <v>-34.799999999999926</v>
      </c>
      <c r="C82" s="4">
        <f t="shared" si="6"/>
        <v>0.0017573834513058516</v>
      </c>
      <c r="D82" s="4">
        <f t="shared" si="7"/>
        <v>0.0007928642220019875</v>
      </c>
      <c r="E82" s="4">
        <f t="shared" si="8"/>
        <v>0.0007928642220019875</v>
      </c>
      <c r="F82" s="4">
        <f t="shared" si="9"/>
        <v>0.00044929797191887907</v>
      </c>
      <c r="G82" s="4">
        <f t="shared" si="10"/>
        <v>0.0006092916984006129</v>
      </c>
      <c r="H82" s="4">
        <f t="shared" si="11"/>
        <v>0.0003673281975409435</v>
      </c>
      <c r="I82" s="4">
        <f t="shared" si="12"/>
        <v>0.0003673281975409435</v>
      </c>
      <c r="J82" s="4">
        <f t="shared" si="13"/>
        <v>0.0002453569602998816</v>
      </c>
      <c r="K82" s="4">
        <f t="shared" si="14"/>
        <v>0.0003673281975409435</v>
      </c>
      <c r="L82" s="4">
        <f t="shared" si="15"/>
        <v>0.0002453569602998816</v>
      </c>
      <c r="M82" s="4">
        <f t="shared" si="16"/>
        <v>0.0002453569602998816</v>
      </c>
      <c r="N82" s="4">
        <f t="shared" si="17"/>
        <v>0.00017540013155009922</v>
      </c>
      <c r="O82" s="4">
        <f t="shared" si="18"/>
        <v>0.00021101374520090337</v>
      </c>
      <c r="P82" s="4">
        <f t="shared" si="19"/>
        <v>0.00015429122468659637</v>
      </c>
      <c r="Q82" s="4">
        <f t="shared" si="20"/>
        <v>0.00015429122468659637</v>
      </c>
      <c r="R82" s="4">
        <f t="shared" si="21"/>
        <v>0.00011770668148898981</v>
      </c>
      <c r="S82" s="4">
        <f t="shared" si="25"/>
        <v>0.0017573834513058516</v>
      </c>
      <c r="T82" s="4">
        <f t="shared" si="26"/>
        <v>0.0007928642220019875</v>
      </c>
      <c r="U82" s="4">
        <f t="shared" si="27"/>
        <v>0.0007928642220019875</v>
      </c>
      <c r="V82" s="4">
        <f t="shared" si="28"/>
        <v>0.00044929797191887907</v>
      </c>
      <c r="W82" s="4">
        <f t="shared" si="29"/>
        <v>0.0006092916984006129</v>
      </c>
      <c r="X82" s="4">
        <f t="shared" si="30"/>
        <v>0.0003673281975409435</v>
      </c>
      <c r="Y82" s="4">
        <f t="shared" si="31"/>
        <v>0.0003673281975409435</v>
      </c>
      <c r="Z82" s="4">
        <f t="shared" si="32"/>
        <v>0.0002453569602998816</v>
      </c>
      <c r="AA82" s="4">
        <f t="shared" si="33"/>
        <v>0.0003673281975409435</v>
      </c>
      <c r="AB82" s="4">
        <f t="shared" si="34"/>
        <v>0.0002453569602998816</v>
      </c>
      <c r="AC82" s="4">
        <f t="shared" si="35"/>
        <v>0.0002453569602998816</v>
      </c>
      <c r="AD82" s="4">
        <f t="shared" si="36"/>
        <v>0.00017540013155009922</v>
      </c>
      <c r="AE82" s="4">
        <f t="shared" si="37"/>
        <v>0.00021101374520090337</v>
      </c>
      <c r="AF82" s="4">
        <f t="shared" si="38"/>
        <v>0.00015429122468659637</v>
      </c>
      <c r="AG82" s="4">
        <f t="shared" si="39"/>
        <v>0.00015429122468659637</v>
      </c>
      <c r="AH82" s="4">
        <f t="shared" si="40"/>
        <v>0.00011770668148898981</v>
      </c>
      <c r="AI82" s="8">
        <f t="shared" si="22"/>
        <v>-34.799999999999926</v>
      </c>
      <c r="AJ82" s="1">
        <f t="shared" si="23"/>
        <v>0.014104920093529962</v>
      </c>
    </row>
    <row r="83" spans="2:36" ht="12.75">
      <c r="B83">
        <f t="shared" si="24"/>
        <v>-34.59999999999992</v>
      </c>
      <c r="C83" s="4">
        <f t="shared" si="6"/>
        <v>0.0018075011296882254</v>
      </c>
      <c r="D83" s="4">
        <f t="shared" si="7"/>
        <v>0.0008079538568575142</v>
      </c>
      <c r="E83" s="4">
        <f t="shared" si="8"/>
        <v>0.0008079538568575142</v>
      </c>
      <c r="F83" s="4">
        <f t="shared" si="9"/>
        <v>0.00045571350810790526</v>
      </c>
      <c r="G83" s="4">
        <f t="shared" si="10"/>
        <v>0.0006194400949808184</v>
      </c>
      <c r="H83" s="4">
        <f t="shared" si="11"/>
        <v>0.0003720661037444337</v>
      </c>
      <c r="I83" s="4">
        <f t="shared" si="12"/>
        <v>0.0003720661037444337</v>
      </c>
      <c r="J83" s="4">
        <f t="shared" si="13"/>
        <v>0.0002479390070042779</v>
      </c>
      <c r="K83" s="4">
        <f t="shared" si="14"/>
        <v>0.0003720661037444337</v>
      </c>
      <c r="L83" s="4">
        <f t="shared" si="15"/>
        <v>0.0002479390070042779</v>
      </c>
      <c r="M83" s="4">
        <f t="shared" si="16"/>
        <v>0.0002479390070042779</v>
      </c>
      <c r="N83" s="4">
        <f t="shared" si="17"/>
        <v>0.00017695896026779847</v>
      </c>
      <c r="O83" s="4">
        <f t="shared" si="18"/>
        <v>0.0002130719650561985</v>
      </c>
      <c r="P83" s="4">
        <f t="shared" si="19"/>
        <v>0.00015557677930137432</v>
      </c>
      <c r="Q83" s="4">
        <f t="shared" si="20"/>
        <v>0.00015557677930137432</v>
      </c>
      <c r="R83" s="4">
        <f t="shared" si="21"/>
        <v>0.00011856262576695229</v>
      </c>
      <c r="S83" s="4">
        <f t="shared" si="25"/>
        <v>0.0018075011296882254</v>
      </c>
      <c r="T83" s="4">
        <f t="shared" si="26"/>
        <v>0.0008079538568575142</v>
      </c>
      <c r="U83" s="4">
        <f t="shared" si="27"/>
        <v>0.0008079538568575142</v>
      </c>
      <c r="V83" s="4">
        <f t="shared" si="28"/>
        <v>0.00045571350810790526</v>
      </c>
      <c r="W83" s="4">
        <f t="shared" si="29"/>
        <v>0.0006194400949808184</v>
      </c>
      <c r="X83" s="4">
        <f t="shared" si="30"/>
        <v>0.0003720661037444337</v>
      </c>
      <c r="Y83" s="4">
        <f t="shared" si="31"/>
        <v>0.0003720661037444337</v>
      </c>
      <c r="Z83" s="4">
        <f t="shared" si="32"/>
        <v>0.0002479390070042779</v>
      </c>
      <c r="AA83" s="4">
        <f t="shared" si="33"/>
        <v>0.0003720661037444337</v>
      </c>
      <c r="AB83" s="4">
        <f t="shared" si="34"/>
        <v>0.0002479390070042779</v>
      </c>
      <c r="AC83" s="4">
        <f t="shared" si="35"/>
        <v>0.0002479390070042779</v>
      </c>
      <c r="AD83" s="4">
        <f t="shared" si="36"/>
        <v>0.00017695896026779847</v>
      </c>
      <c r="AE83" s="4">
        <f t="shared" si="37"/>
        <v>0.0002130719650561985</v>
      </c>
      <c r="AF83" s="4">
        <f t="shared" si="38"/>
        <v>0.00015557677930137432</v>
      </c>
      <c r="AG83" s="4">
        <f t="shared" si="39"/>
        <v>0.00015557677930137432</v>
      </c>
      <c r="AH83" s="4">
        <f t="shared" si="40"/>
        <v>0.00011856262576695229</v>
      </c>
      <c r="AI83" s="8">
        <f t="shared" si="22"/>
        <v>-34.59999999999992</v>
      </c>
      <c r="AJ83" s="1">
        <f t="shared" si="23"/>
        <v>0.014356649776863625</v>
      </c>
    </row>
    <row r="84" spans="2:36" ht="12.75">
      <c r="B84">
        <f t="shared" si="24"/>
        <v>-34.39999999999992</v>
      </c>
      <c r="C84" s="4">
        <f t="shared" si="6"/>
        <v>0.0018597923231905979</v>
      </c>
      <c r="D84" s="4">
        <f t="shared" si="7"/>
        <v>0.0008234782807603512</v>
      </c>
      <c r="E84" s="4">
        <f t="shared" si="8"/>
        <v>0.0008234782807603512</v>
      </c>
      <c r="F84" s="4">
        <f t="shared" si="9"/>
        <v>0.00046226742170345805</v>
      </c>
      <c r="G84" s="4">
        <f t="shared" si="10"/>
        <v>0.0006298441135818925</v>
      </c>
      <c r="H84" s="4">
        <f t="shared" si="11"/>
        <v>0.00037689625930462827</v>
      </c>
      <c r="I84" s="4">
        <f t="shared" si="12"/>
        <v>0.00037689625930462827</v>
      </c>
      <c r="J84" s="4">
        <f t="shared" si="13"/>
        <v>0.0002505620245411593</v>
      </c>
      <c r="K84" s="4">
        <f t="shared" si="14"/>
        <v>0.00037689625930462827</v>
      </c>
      <c r="L84" s="4">
        <f t="shared" si="15"/>
        <v>0.0002505620245411593</v>
      </c>
      <c r="M84" s="4">
        <f t="shared" si="16"/>
        <v>0.0002505620245411593</v>
      </c>
      <c r="N84" s="4">
        <f t="shared" si="17"/>
        <v>0.0001785386610592308</v>
      </c>
      <c r="O84" s="4">
        <f t="shared" si="18"/>
        <v>0.00021516044394771682</v>
      </c>
      <c r="P84" s="4">
        <f t="shared" si="19"/>
        <v>0.00015687846712306728</v>
      </c>
      <c r="Q84" s="4">
        <f t="shared" si="20"/>
        <v>0.00015687846712306728</v>
      </c>
      <c r="R84" s="4">
        <f t="shared" si="21"/>
        <v>0.00011942794016660232</v>
      </c>
      <c r="S84" s="4">
        <f t="shared" si="25"/>
        <v>0.0018597923231905979</v>
      </c>
      <c r="T84" s="4">
        <f t="shared" si="26"/>
        <v>0.0008234782807603512</v>
      </c>
      <c r="U84" s="4">
        <f t="shared" si="27"/>
        <v>0.0008234782807603512</v>
      </c>
      <c r="V84" s="4">
        <f t="shared" si="28"/>
        <v>0.00046226742170345805</v>
      </c>
      <c r="W84" s="4">
        <f t="shared" si="29"/>
        <v>0.0006298441135818925</v>
      </c>
      <c r="X84" s="4">
        <f t="shared" si="30"/>
        <v>0.00037689625930462827</v>
      </c>
      <c r="Y84" s="4">
        <f t="shared" si="31"/>
        <v>0.00037689625930462827</v>
      </c>
      <c r="Z84" s="4">
        <f t="shared" si="32"/>
        <v>0.0002505620245411593</v>
      </c>
      <c r="AA84" s="4">
        <f t="shared" si="33"/>
        <v>0.00037689625930462827</v>
      </c>
      <c r="AB84" s="4">
        <f t="shared" si="34"/>
        <v>0.0002505620245411593</v>
      </c>
      <c r="AC84" s="4">
        <f t="shared" si="35"/>
        <v>0.0002505620245411593</v>
      </c>
      <c r="AD84" s="4">
        <f t="shared" si="36"/>
        <v>0.0001785386610592308</v>
      </c>
      <c r="AE84" s="4">
        <f t="shared" si="37"/>
        <v>0.00021516044394771682</v>
      </c>
      <c r="AF84" s="4">
        <f t="shared" si="38"/>
        <v>0.00015687846712306728</v>
      </c>
      <c r="AG84" s="4">
        <f t="shared" si="39"/>
        <v>0.00015687846712306728</v>
      </c>
      <c r="AH84" s="4">
        <f t="shared" si="40"/>
        <v>0.00011942794016660232</v>
      </c>
      <c r="AI84" s="8">
        <f t="shared" si="22"/>
        <v>-34.39999999999992</v>
      </c>
      <c r="AJ84" s="1">
        <f t="shared" si="23"/>
        <v>0.014616238501907394</v>
      </c>
    </row>
    <row r="85" spans="2:36" ht="12.75">
      <c r="B85">
        <f t="shared" si="24"/>
        <v>-34.19999999999992</v>
      </c>
      <c r="C85" s="4">
        <f t="shared" si="6"/>
        <v>0.001914384472214859</v>
      </c>
      <c r="D85" s="4">
        <f t="shared" si="7"/>
        <v>0.0008394543546694714</v>
      </c>
      <c r="E85" s="4">
        <f t="shared" si="8"/>
        <v>0.0008394543546694714</v>
      </c>
      <c r="F85" s="4">
        <f t="shared" si="9"/>
        <v>0.00046896372044551827</v>
      </c>
      <c r="G85" s="4">
        <f t="shared" si="10"/>
        <v>0.0006405124099279467</v>
      </c>
      <c r="H85" s="4">
        <f t="shared" si="11"/>
        <v>0.00038182107440208087</v>
      </c>
      <c r="I85" s="4">
        <f t="shared" si="12"/>
        <v>0.00038182107440208087</v>
      </c>
      <c r="J85" s="4">
        <f t="shared" si="13"/>
        <v>0.0002532268842542127</v>
      </c>
      <c r="K85" s="4">
        <f t="shared" si="14"/>
        <v>0.00038182107440208087</v>
      </c>
      <c r="L85" s="4">
        <f t="shared" si="15"/>
        <v>0.0002532268842542127</v>
      </c>
      <c r="M85" s="4">
        <f t="shared" si="16"/>
        <v>0.0002532268842542127</v>
      </c>
      <c r="N85" s="4">
        <f t="shared" si="17"/>
        <v>0.00018013960819635282</v>
      </c>
      <c r="O85" s="4">
        <f t="shared" si="18"/>
        <v>0.00021727977789178345</v>
      </c>
      <c r="P85" s="4">
        <f t="shared" si="19"/>
        <v>0.00015819655922483738</v>
      </c>
      <c r="Q85" s="4">
        <f t="shared" si="20"/>
        <v>0.00015819655922483738</v>
      </c>
      <c r="R85" s="4">
        <f t="shared" si="21"/>
        <v>0.00012030276195091012</v>
      </c>
      <c r="S85" s="4">
        <f t="shared" si="25"/>
        <v>0.001914384472214859</v>
      </c>
      <c r="T85" s="4">
        <f t="shared" si="26"/>
        <v>0.0008394543546694714</v>
      </c>
      <c r="U85" s="4">
        <f t="shared" si="27"/>
        <v>0.0008394543546694714</v>
      </c>
      <c r="V85" s="4">
        <f t="shared" si="28"/>
        <v>0.00046896372044551827</v>
      </c>
      <c r="W85" s="4">
        <f t="shared" si="29"/>
        <v>0.0006405124099279467</v>
      </c>
      <c r="X85" s="4">
        <f t="shared" si="30"/>
        <v>0.00038182107440208087</v>
      </c>
      <c r="Y85" s="4">
        <f t="shared" si="31"/>
        <v>0.00038182107440208087</v>
      </c>
      <c r="Z85" s="4">
        <f t="shared" si="32"/>
        <v>0.0002532268842542127</v>
      </c>
      <c r="AA85" s="4">
        <f t="shared" si="33"/>
        <v>0.00038182107440208087</v>
      </c>
      <c r="AB85" s="4">
        <f t="shared" si="34"/>
        <v>0.0002532268842542127</v>
      </c>
      <c r="AC85" s="4">
        <f t="shared" si="35"/>
        <v>0.0002532268842542127</v>
      </c>
      <c r="AD85" s="4">
        <f t="shared" si="36"/>
        <v>0.00018013960819635282</v>
      </c>
      <c r="AE85" s="4">
        <f t="shared" si="37"/>
        <v>0.00021727977789178345</v>
      </c>
      <c r="AF85" s="4">
        <f t="shared" si="38"/>
        <v>0.00015819655922483738</v>
      </c>
      <c r="AG85" s="4">
        <f t="shared" si="39"/>
        <v>0.00015819655922483738</v>
      </c>
      <c r="AH85" s="4">
        <f t="shared" si="40"/>
        <v>0.00012030276195091012</v>
      </c>
      <c r="AI85" s="8">
        <f t="shared" si="22"/>
        <v>-34.19999999999992</v>
      </c>
      <c r="AJ85" s="1">
        <f t="shared" si="23"/>
        <v>0.014884056908769734</v>
      </c>
    </row>
    <row r="86" spans="2:36" ht="12.75">
      <c r="B86">
        <f t="shared" si="24"/>
        <v>-33.999999999999915</v>
      </c>
      <c r="C86" s="4">
        <f t="shared" si="6"/>
        <v>0.001971414489896525</v>
      </c>
      <c r="D86" s="4">
        <f t="shared" si="7"/>
        <v>0.0008558997646275718</v>
      </c>
      <c r="E86" s="4">
        <f t="shared" si="8"/>
        <v>0.0008558997646275718</v>
      </c>
      <c r="F86" s="4">
        <f t="shared" si="9"/>
        <v>0.00047580655820039677</v>
      </c>
      <c r="G86" s="4">
        <f t="shared" si="10"/>
        <v>0.0006514540091565527</v>
      </c>
      <c r="H86" s="4">
        <f t="shared" si="11"/>
        <v>0.00038684303843715623</v>
      </c>
      <c r="I86" s="4">
        <f t="shared" si="12"/>
        <v>0.00038684303843715623</v>
      </c>
      <c r="J86" s="4">
        <f t="shared" si="13"/>
        <v>0.00025593448077292324</v>
      </c>
      <c r="K86" s="4">
        <f t="shared" si="14"/>
        <v>0.00038684303843715623</v>
      </c>
      <c r="L86" s="4">
        <f t="shared" si="15"/>
        <v>0.00025593448077292324</v>
      </c>
      <c r="M86" s="4">
        <f t="shared" si="16"/>
        <v>0.00025593448077292324</v>
      </c>
      <c r="N86" s="4">
        <f t="shared" si="17"/>
        <v>0.00018176218437754093</v>
      </c>
      <c r="O86" s="4">
        <f t="shared" si="18"/>
        <v>0.00021943057765099654</v>
      </c>
      <c r="P86" s="4">
        <f t="shared" si="19"/>
        <v>0.00015953133239682589</v>
      </c>
      <c r="Q86" s="4">
        <f t="shared" si="20"/>
        <v>0.00015953133239682589</v>
      </c>
      <c r="R86" s="4">
        <f t="shared" si="21"/>
        <v>0.0001211872309054373</v>
      </c>
      <c r="S86" s="4">
        <f t="shared" si="25"/>
        <v>0.001971414489896525</v>
      </c>
      <c r="T86" s="4">
        <f t="shared" si="26"/>
        <v>0.0008558997646275718</v>
      </c>
      <c r="U86" s="4">
        <f t="shared" si="27"/>
        <v>0.0008558997646275718</v>
      </c>
      <c r="V86" s="4">
        <f t="shared" si="28"/>
        <v>0.00047580655820039677</v>
      </c>
      <c r="W86" s="4">
        <f t="shared" si="29"/>
        <v>0.0006514540091565527</v>
      </c>
      <c r="X86" s="4">
        <f t="shared" si="30"/>
        <v>0.00038684303843715623</v>
      </c>
      <c r="Y86" s="4">
        <f t="shared" si="31"/>
        <v>0.00038684303843715623</v>
      </c>
      <c r="Z86" s="4">
        <f t="shared" si="32"/>
        <v>0.00025593448077292324</v>
      </c>
      <c r="AA86" s="4">
        <f t="shared" si="33"/>
        <v>0.00038684303843715623</v>
      </c>
      <c r="AB86" s="4">
        <f t="shared" si="34"/>
        <v>0.00025593448077292324</v>
      </c>
      <c r="AC86" s="4">
        <f t="shared" si="35"/>
        <v>0.00025593448077292324</v>
      </c>
      <c r="AD86" s="4">
        <f t="shared" si="36"/>
        <v>0.00018176218437754093</v>
      </c>
      <c r="AE86" s="4">
        <f t="shared" si="37"/>
        <v>0.00021943057765099654</v>
      </c>
      <c r="AF86" s="4">
        <f t="shared" si="38"/>
        <v>0.00015953133239682589</v>
      </c>
      <c r="AG86" s="4">
        <f t="shared" si="39"/>
        <v>0.00015953133239682589</v>
      </c>
      <c r="AH86" s="4">
        <f t="shared" si="40"/>
        <v>0.0001211872309054373</v>
      </c>
      <c r="AI86" s="8">
        <f t="shared" si="22"/>
        <v>-33.999999999999915</v>
      </c>
      <c r="AJ86" s="1">
        <f t="shared" si="23"/>
        <v>0.015160499603732964</v>
      </c>
    </row>
    <row r="87" spans="2:36" ht="12.75">
      <c r="B87">
        <f t="shared" si="24"/>
        <v>-33.79999999999991</v>
      </c>
      <c r="C87" s="4">
        <f t="shared" si="6"/>
        <v>0.002031029619181973</v>
      </c>
      <c r="D87" s="4">
        <f t="shared" si="7"/>
        <v>0.0008728330706752407</v>
      </c>
      <c r="E87" s="4">
        <f t="shared" si="8"/>
        <v>0.0008728330706752407</v>
      </c>
      <c r="F87" s="4">
        <f t="shared" si="9"/>
        <v>0.00048280024140012377</v>
      </c>
      <c r="G87" s="4">
        <f t="shared" si="10"/>
        <v>0.0006626783248964615</v>
      </c>
      <c r="H87" s="4">
        <f t="shared" si="11"/>
        <v>0.0003919647231749165</v>
      </c>
      <c r="I87" s="4">
        <f t="shared" si="12"/>
        <v>0.0003919647231749165</v>
      </c>
      <c r="J87" s="4">
        <f t="shared" si="13"/>
        <v>0.0002586857327632678</v>
      </c>
      <c r="K87" s="4">
        <f t="shared" si="14"/>
        <v>0.0003919647231749165</v>
      </c>
      <c r="L87" s="4">
        <f t="shared" si="15"/>
        <v>0.0002586857327632678</v>
      </c>
      <c r="M87" s="4">
        <f t="shared" si="16"/>
        <v>0.0002586857327632678</v>
      </c>
      <c r="N87" s="4">
        <f t="shared" si="17"/>
        <v>0.00018340678095626328</v>
      </c>
      <c r="O87" s="4">
        <f t="shared" si="18"/>
        <v>0.00022161346917418296</v>
      </c>
      <c r="P87" s="4">
        <f t="shared" si="19"/>
        <v>0.00016088306929144472</v>
      </c>
      <c r="Q87" s="4">
        <f t="shared" si="20"/>
        <v>0.00016088306929144472</v>
      </c>
      <c r="R87" s="4">
        <f t="shared" si="21"/>
        <v>0.000122081489394171</v>
      </c>
      <c r="S87" s="4">
        <f t="shared" si="25"/>
        <v>0.002031029619181973</v>
      </c>
      <c r="T87" s="4">
        <f t="shared" si="26"/>
        <v>0.0008728330706752407</v>
      </c>
      <c r="U87" s="4">
        <f t="shared" si="27"/>
        <v>0.0008728330706752407</v>
      </c>
      <c r="V87" s="4">
        <f t="shared" si="28"/>
        <v>0.00048280024140012377</v>
      </c>
      <c r="W87" s="4">
        <f t="shared" si="29"/>
        <v>0.0006626783248964615</v>
      </c>
      <c r="X87" s="4">
        <f t="shared" si="30"/>
        <v>0.0003919647231749165</v>
      </c>
      <c r="Y87" s="4">
        <f t="shared" si="31"/>
        <v>0.0003919647231749165</v>
      </c>
      <c r="Z87" s="4">
        <f t="shared" si="32"/>
        <v>0.0002586857327632678</v>
      </c>
      <c r="AA87" s="4">
        <f t="shared" si="33"/>
        <v>0.0003919647231749165</v>
      </c>
      <c r="AB87" s="4">
        <f t="shared" si="34"/>
        <v>0.0002586857327632678</v>
      </c>
      <c r="AC87" s="4">
        <f t="shared" si="35"/>
        <v>0.0002586857327632678</v>
      </c>
      <c r="AD87" s="4">
        <f t="shared" si="36"/>
        <v>0.00018340678095626328</v>
      </c>
      <c r="AE87" s="4">
        <f t="shared" si="37"/>
        <v>0.00022161346917418296</v>
      </c>
      <c r="AF87" s="4">
        <f t="shared" si="38"/>
        <v>0.00016088306929144472</v>
      </c>
      <c r="AG87" s="4">
        <f t="shared" si="39"/>
        <v>0.00016088306929144472</v>
      </c>
      <c r="AH87" s="4">
        <f t="shared" si="40"/>
        <v>0.000122081489394171</v>
      </c>
      <c r="AI87" s="8">
        <f t="shared" si="22"/>
        <v>-33.79999999999991</v>
      </c>
      <c r="AJ87" s="1">
        <f t="shared" si="23"/>
        <v>0.015445987145502198</v>
      </c>
    </row>
    <row r="88" spans="2:36" ht="12.75">
      <c r="B88">
        <f t="shared" si="24"/>
        <v>-33.59999999999991</v>
      </c>
      <c r="C88" s="4">
        <f t="shared" si="6"/>
        <v>0.00209338838169451</v>
      </c>
      <c r="D88" s="4">
        <f t="shared" si="7"/>
        <v>0.0008902737591809561</v>
      </c>
      <c r="E88" s="4">
        <f t="shared" si="8"/>
        <v>0.0008902737591809561</v>
      </c>
      <c r="F88" s="4">
        <f t="shared" si="9"/>
        <v>0.0004899492358152924</v>
      </c>
      <c r="G88" s="4">
        <f t="shared" si="10"/>
        <v>0.0006741951795044717</v>
      </c>
      <c r="H88" s="4">
        <f t="shared" si="11"/>
        <v>0.00039718878603660986</v>
      </c>
      <c r="I88" s="4">
        <f t="shared" si="12"/>
        <v>0.00039718878603660986</v>
      </c>
      <c r="J88" s="4">
        <f t="shared" si="13"/>
        <v>0.0002614815837067932</v>
      </c>
      <c r="K88" s="4">
        <f t="shared" si="14"/>
        <v>0.00039718878603660986</v>
      </c>
      <c r="L88" s="4">
        <f t="shared" si="15"/>
        <v>0.0002614815837067932</v>
      </c>
      <c r="M88" s="4">
        <f t="shared" si="16"/>
        <v>0.0002614815837067932</v>
      </c>
      <c r="N88" s="4">
        <f t="shared" si="17"/>
        <v>0.00018507379817702383</v>
      </c>
      <c r="O88" s="4">
        <f t="shared" si="18"/>
        <v>0.00022382909405174284</v>
      </c>
      <c r="P88" s="4">
        <f t="shared" si="19"/>
        <v>0.00016225205857299378</v>
      </c>
      <c r="Q88" s="4">
        <f t="shared" si="20"/>
        <v>0.00016225205857299378</v>
      </c>
      <c r="R88" s="4">
        <f aca="true" t="shared" si="41" ref="R88:R119">1/(1+(1/($B$10/2))^2*($B88-$C$27)^2)</f>
        <v>0.00012298568241680572</v>
      </c>
      <c r="S88" s="4">
        <f t="shared" si="25"/>
        <v>0.00209338838169451</v>
      </c>
      <c r="T88" s="4">
        <f t="shared" si="26"/>
        <v>0.0008902737591809561</v>
      </c>
      <c r="U88" s="4">
        <f t="shared" si="27"/>
        <v>0.0008902737591809561</v>
      </c>
      <c r="V88" s="4">
        <f t="shared" si="28"/>
        <v>0.0004899492358152924</v>
      </c>
      <c r="W88" s="4">
        <f t="shared" si="29"/>
        <v>0.0006741951795044717</v>
      </c>
      <c r="X88" s="4">
        <f t="shared" si="30"/>
        <v>0.00039718878603660986</v>
      </c>
      <c r="Y88" s="4">
        <f t="shared" si="31"/>
        <v>0.00039718878603660986</v>
      </c>
      <c r="Z88" s="4">
        <f t="shared" si="32"/>
        <v>0.0002614815837067932</v>
      </c>
      <c r="AA88" s="4">
        <f t="shared" si="33"/>
        <v>0.00039718878603660986</v>
      </c>
      <c r="AB88" s="4">
        <f t="shared" si="34"/>
        <v>0.0002614815837067932</v>
      </c>
      <c r="AC88" s="4">
        <f t="shared" si="35"/>
        <v>0.0002614815837067932</v>
      </c>
      <c r="AD88" s="4">
        <f t="shared" si="36"/>
        <v>0.00018507379817702383</v>
      </c>
      <c r="AE88" s="4">
        <f t="shared" si="37"/>
        <v>0.00022382909405174284</v>
      </c>
      <c r="AF88" s="4">
        <f t="shared" si="38"/>
        <v>0.00016225205857299378</v>
      </c>
      <c r="AG88" s="4">
        <f t="shared" si="39"/>
        <v>0.00016225205857299378</v>
      </c>
      <c r="AH88" s="4">
        <f t="shared" si="40"/>
        <v>0.00012298568241680572</v>
      </c>
      <c r="AI88" s="8">
        <f t="shared" si="22"/>
        <v>-33.59999999999991</v>
      </c>
      <c r="AJ88" s="1">
        <f t="shared" si="23"/>
        <v>0.015740968232795912</v>
      </c>
    </row>
    <row r="89" spans="2:36" ht="12.75">
      <c r="B89">
        <f t="shared" si="24"/>
        <v>-33.399999999999906</v>
      </c>
      <c r="C89" s="4">
        <f t="shared" si="6"/>
        <v>0.0021586616297895613</v>
      </c>
      <c r="D89" s="4">
        <f t="shared" si="7"/>
        <v>0.0009082422988621828</v>
      </c>
      <c r="E89" s="4">
        <f t="shared" si="8"/>
        <v>0.0009082422988621828</v>
      </c>
      <c r="F89" s="4">
        <f t="shared" si="9"/>
        <v>0.0004972581736812333</v>
      </c>
      <c r="G89" s="4">
        <f t="shared" si="10"/>
        <v>0.0006860148255426243</v>
      </c>
      <c r="H89" s="4">
        <f t="shared" si="11"/>
        <v>0.0004025179735456268</v>
      </c>
      <c r="I89" s="4">
        <f t="shared" si="12"/>
        <v>0.0004025179735456268</v>
      </c>
      <c r="J89" s="4">
        <f t="shared" si="13"/>
        <v>0.00026432300270931206</v>
      </c>
      <c r="K89" s="4">
        <f t="shared" si="14"/>
        <v>0.0004025179735456268</v>
      </c>
      <c r="L89" s="4">
        <f t="shared" si="15"/>
        <v>0.00026432300270931206</v>
      </c>
      <c r="M89" s="4">
        <f t="shared" si="16"/>
        <v>0.00026432300270931206</v>
      </c>
      <c r="N89" s="4">
        <f t="shared" si="17"/>
        <v>0.00018676364541884416</v>
      </c>
      <c r="O89" s="4">
        <f t="shared" si="18"/>
        <v>0.00022607810998700152</v>
      </c>
      <c r="P89" s="4">
        <f t="shared" si="19"/>
        <v>0.00016363859507175163</v>
      </c>
      <c r="Q89" s="4">
        <f t="shared" si="20"/>
        <v>0.00016363859507175163</v>
      </c>
      <c r="R89" s="4">
        <f t="shared" si="41"/>
        <v>0.00012389995766751488</v>
      </c>
      <c r="S89" s="4">
        <f t="shared" si="25"/>
        <v>0.0021586616297895613</v>
      </c>
      <c r="T89" s="4">
        <f t="shared" si="26"/>
        <v>0.0009082422988621828</v>
      </c>
      <c r="U89" s="4">
        <f t="shared" si="27"/>
        <v>0.0009082422988621828</v>
      </c>
      <c r="V89" s="4">
        <f t="shared" si="28"/>
        <v>0.0004972581736812333</v>
      </c>
      <c r="W89" s="4">
        <f t="shared" si="29"/>
        <v>0.0006860148255426243</v>
      </c>
      <c r="X89" s="4">
        <f t="shared" si="30"/>
        <v>0.0004025179735456268</v>
      </c>
      <c r="Y89" s="4">
        <f t="shared" si="31"/>
        <v>0.0004025179735456268</v>
      </c>
      <c r="Z89" s="4">
        <f t="shared" si="32"/>
        <v>0.00026432300270931206</v>
      </c>
      <c r="AA89" s="4">
        <f t="shared" si="33"/>
        <v>0.0004025179735456268</v>
      </c>
      <c r="AB89" s="4">
        <f t="shared" si="34"/>
        <v>0.00026432300270931206</v>
      </c>
      <c r="AC89" s="4">
        <f t="shared" si="35"/>
        <v>0.00026432300270931206</v>
      </c>
      <c r="AD89" s="4">
        <f t="shared" si="36"/>
        <v>0.00018676364541884416</v>
      </c>
      <c r="AE89" s="4">
        <f t="shared" si="37"/>
        <v>0.00022607810998700152</v>
      </c>
      <c r="AF89" s="4">
        <f t="shared" si="38"/>
        <v>0.00016363859507175163</v>
      </c>
      <c r="AG89" s="4">
        <f t="shared" si="39"/>
        <v>0.00016363859507175163</v>
      </c>
      <c r="AH89" s="4">
        <f t="shared" si="40"/>
        <v>0.00012389995766751488</v>
      </c>
      <c r="AI89" s="8">
        <f t="shared" si="22"/>
        <v>-33.399999999999906</v>
      </c>
      <c r="AJ89" s="1">
        <f t="shared" si="23"/>
        <v>0.016045922117438934</v>
      </c>
    </row>
    <row r="90" spans="2:36" ht="12.75">
      <c r="B90">
        <f t="shared" si="24"/>
        <v>-33.1999999999999</v>
      </c>
      <c r="C90" s="4">
        <f t="shared" si="6"/>
        <v>0.002227033714815994</v>
      </c>
      <c r="D90" s="4">
        <f t="shared" si="7"/>
        <v>0.0009267602007980524</v>
      </c>
      <c r="E90" s="4">
        <f t="shared" si="8"/>
        <v>0.0009267602007980524</v>
      </c>
      <c r="F90" s="4">
        <f t="shared" si="9"/>
        <v>0.0005047318611987418</v>
      </c>
      <c r="G90" s="4">
        <f t="shared" si="10"/>
        <v>0.0006981479685833472</v>
      </c>
      <c r="H90" s="4">
        <f t="shared" si="11"/>
        <v>0.0004079551249362597</v>
      </c>
      <c r="I90" s="4">
        <f t="shared" si="12"/>
        <v>0.0004079551249362597</v>
      </c>
      <c r="J90" s="4">
        <f t="shared" si="13"/>
        <v>0.0002672109853405098</v>
      </c>
      <c r="K90" s="4">
        <f t="shared" si="14"/>
        <v>0.0004079551249362597</v>
      </c>
      <c r="L90" s="4">
        <f t="shared" si="15"/>
        <v>0.0002672109853405098</v>
      </c>
      <c r="M90" s="4">
        <f t="shared" si="16"/>
        <v>0.0002672109853405098</v>
      </c>
      <c r="N90" s="4">
        <f t="shared" si="17"/>
        <v>0.0001884767414465598</v>
      </c>
      <c r="O90" s="4">
        <f t="shared" si="18"/>
        <v>0.0002283611912842156</v>
      </c>
      <c r="P90" s="4">
        <f t="shared" si="19"/>
        <v>0.00016504297994269408</v>
      </c>
      <c r="Q90" s="4">
        <f t="shared" si="20"/>
        <v>0.00016504297994269408</v>
      </c>
      <c r="R90" s="4">
        <f t="shared" si="41"/>
        <v>0.00012482446559525711</v>
      </c>
      <c r="S90" s="4">
        <f t="shared" si="25"/>
        <v>0.002227033714815994</v>
      </c>
      <c r="T90" s="4">
        <f t="shared" si="26"/>
        <v>0.0009267602007980524</v>
      </c>
      <c r="U90" s="4">
        <f t="shared" si="27"/>
        <v>0.0009267602007980524</v>
      </c>
      <c r="V90" s="4">
        <f t="shared" si="28"/>
        <v>0.0005047318611987418</v>
      </c>
      <c r="W90" s="4">
        <f t="shared" si="29"/>
        <v>0.0006981479685833472</v>
      </c>
      <c r="X90" s="4">
        <f t="shared" si="30"/>
        <v>0.0004079551249362597</v>
      </c>
      <c r="Y90" s="4">
        <f t="shared" si="31"/>
        <v>0.0004079551249362597</v>
      </c>
      <c r="Z90" s="4">
        <f t="shared" si="32"/>
        <v>0.0002672109853405098</v>
      </c>
      <c r="AA90" s="4">
        <f t="shared" si="33"/>
        <v>0.0004079551249362597</v>
      </c>
      <c r="AB90" s="4">
        <f t="shared" si="34"/>
        <v>0.0002672109853405098</v>
      </c>
      <c r="AC90" s="4">
        <f t="shared" si="35"/>
        <v>0.0002672109853405098</v>
      </c>
      <c r="AD90" s="4">
        <f t="shared" si="36"/>
        <v>0.0001884767414465598</v>
      </c>
      <c r="AE90" s="4">
        <f t="shared" si="37"/>
        <v>0.0002283611912842156</v>
      </c>
      <c r="AF90" s="4">
        <f t="shared" si="38"/>
        <v>0.00016504297994269408</v>
      </c>
      <c r="AG90" s="4">
        <f t="shared" si="39"/>
        <v>0.00016504297994269408</v>
      </c>
      <c r="AH90" s="4">
        <f t="shared" si="40"/>
        <v>0.00012482446559525711</v>
      </c>
      <c r="AI90" s="8">
        <f t="shared" si="22"/>
        <v>-33.1999999999999</v>
      </c>
      <c r="AJ90" s="1">
        <f t="shared" si="23"/>
        <v>0.016361361270471827</v>
      </c>
    </row>
    <row r="91" spans="2:36" ht="12.75">
      <c r="B91">
        <f t="shared" si="24"/>
        <v>-32.9999999999999</v>
      </c>
      <c r="C91" s="4">
        <f t="shared" si="6"/>
        <v>0.002298703786475996</v>
      </c>
      <c r="D91" s="4">
        <f t="shared" si="7"/>
        <v>0.0009458500827618918</v>
      </c>
      <c r="E91" s="4">
        <f t="shared" si="8"/>
        <v>0.0009458500827618918</v>
      </c>
      <c r="F91" s="4">
        <f t="shared" si="9"/>
        <v>0.0005123752864320215</v>
      </c>
      <c r="G91" s="4">
        <f t="shared" si="10"/>
        <v>0.0007106057914372065</v>
      </c>
      <c r="H91" s="4">
        <f t="shared" si="11"/>
        <v>0.00041350317593411793</v>
      </c>
      <c r="I91" s="4">
        <f t="shared" si="12"/>
        <v>0.00041350317593411793</v>
      </c>
      <c r="J91" s="4">
        <f t="shared" si="13"/>
        <v>0.00027014655450582084</v>
      </c>
      <c r="K91" s="4">
        <f t="shared" si="14"/>
        <v>0.00041350317593411793</v>
      </c>
      <c r="L91" s="4">
        <f t="shared" si="15"/>
        <v>0.00027014655450582084</v>
      </c>
      <c r="M91" s="4">
        <f t="shared" si="16"/>
        <v>0.00027014655450582084</v>
      </c>
      <c r="N91" s="4">
        <f t="shared" si="17"/>
        <v>0.00019021351467021818</v>
      </c>
      <c r="O91" s="4">
        <f t="shared" si="18"/>
        <v>0.00023067902935390762</v>
      </c>
      <c r="P91" s="4">
        <f t="shared" si="19"/>
        <v>0.000166465520828999</v>
      </c>
      <c r="Q91" s="4">
        <f t="shared" si="20"/>
        <v>0.000166465520828999</v>
      </c>
      <c r="R91" s="4">
        <f t="shared" si="41"/>
        <v>0.0001257593594656629</v>
      </c>
      <c r="S91" s="4">
        <f t="shared" si="25"/>
        <v>0.002298703786475996</v>
      </c>
      <c r="T91" s="4">
        <f t="shared" si="26"/>
        <v>0.0009458500827618918</v>
      </c>
      <c r="U91" s="4">
        <f t="shared" si="27"/>
        <v>0.0009458500827618918</v>
      </c>
      <c r="V91" s="4">
        <f t="shared" si="28"/>
        <v>0.0005123752864320215</v>
      </c>
      <c r="W91" s="4">
        <f t="shared" si="29"/>
        <v>0.0007106057914372065</v>
      </c>
      <c r="X91" s="4">
        <f t="shared" si="30"/>
        <v>0.00041350317593411793</v>
      </c>
      <c r="Y91" s="4">
        <f t="shared" si="31"/>
        <v>0.00041350317593411793</v>
      </c>
      <c r="Z91" s="4">
        <f t="shared" si="32"/>
        <v>0.00027014655450582084</v>
      </c>
      <c r="AA91" s="4">
        <f t="shared" si="33"/>
        <v>0.00041350317593411793</v>
      </c>
      <c r="AB91" s="4">
        <f t="shared" si="34"/>
        <v>0.00027014655450582084</v>
      </c>
      <c r="AC91" s="4">
        <f t="shared" si="35"/>
        <v>0.00027014655450582084</v>
      </c>
      <c r="AD91" s="4">
        <f t="shared" si="36"/>
        <v>0.00019021351467021818</v>
      </c>
      <c r="AE91" s="4">
        <f t="shared" si="37"/>
        <v>0.00023067902935390762</v>
      </c>
      <c r="AF91" s="4">
        <f t="shared" si="38"/>
        <v>0.000166465520828999</v>
      </c>
      <c r="AG91" s="4">
        <f t="shared" si="39"/>
        <v>0.000166465520828999</v>
      </c>
      <c r="AH91" s="4">
        <f t="shared" si="40"/>
        <v>0.0001257593594656629</v>
      </c>
      <c r="AI91" s="8">
        <f t="shared" si="22"/>
        <v>-32.9999999999999</v>
      </c>
      <c r="AJ91" s="1">
        <f t="shared" si="23"/>
        <v>0.016687834332673224</v>
      </c>
    </row>
    <row r="92" spans="2:36" ht="12.75">
      <c r="B92">
        <f t="shared" si="24"/>
        <v>-32.7999999999999</v>
      </c>
      <c r="C92" s="4">
        <f t="shared" si="6"/>
        <v>0.002373887240356122</v>
      </c>
      <c r="D92" s="4">
        <f t="shared" si="7"/>
        <v>0.0009655357382325432</v>
      </c>
      <c r="E92" s="4">
        <f t="shared" si="8"/>
        <v>0.0009655357382325432</v>
      </c>
      <c r="F92" s="4">
        <f t="shared" si="9"/>
        <v>0.0005201936276280656</v>
      </c>
      <c r="G92" s="4">
        <f t="shared" si="10"/>
        <v>0.0007233999799055626</v>
      </c>
      <c r="H92" s="4">
        <f t="shared" si="11"/>
        <v>0.00041916516271759037</v>
      </c>
      <c r="I92" s="4">
        <f t="shared" si="12"/>
        <v>0.00041916516271759037</v>
      </c>
      <c r="J92" s="4">
        <f t="shared" si="13"/>
        <v>0.00027313076135199876</v>
      </c>
      <c r="K92" s="4">
        <f t="shared" si="14"/>
        <v>0.00041916516271759037</v>
      </c>
      <c r="L92" s="4">
        <f t="shared" si="15"/>
        <v>0.00027313076135199876</v>
      </c>
      <c r="M92" s="4">
        <f t="shared" si="16"/>
        <v>0.00027313076135199876</v>
      </c>
      <c r="N92" s="4">
        <f t="shared" si="17"/>
        <v>0.00019197440341287917</v>
      </c>
      <c r="O92" s="4">
        <f t="shared" si="18"/>
        <v>0.00023303233323623772</v>
      </c>
      <c r="P92" s="4">
        <f t="shared" si="19"/>
        <v>0.00016790653203050375</v>
      </c>
      <c r="Q92" s="4">
        <f t="shared" si="20"/>
        <v>0.00016790653203050375</v>
      </c>
      <c r="R92" s="4">
        <f t="shared" si="41"/>
        <v>0.00012670479542454952</v>
      </c>
      <c r="S92" s="4">
        <f t="shared" si="25"/>
        <v>0.002373887240356122</v>
      </c>
      <c r="T92" s="4">
        <f t="shared" si="26"/>
        <v>0.0009655357382325432</v>
      </c>
      <c r="U92" s="4">
        <f t="shared" si="27"/>
        <v>0.0009655357382325432</v>
      </c>
      <c r="V92" s="4">
        <f t="shared" si="28"/>
        <v>0.0005201936276280656</v>
      </c>
      <c r="W92" s="4">
        <f t="shared" si="29"/>
        <v>0.0007233999799055626</v>
      </c>
      <c r="X92" s="4">
        <f t="shared" si="30"/>
        <v>0.00041916516271759037</v>
      </c>
      <c r="Y92" s="4">
        <f t="shared" si="31"/>
        <v>0.00041916516271759037</v>
      </c>
      <c r="Z92" s="4">
        <f t="shared" si="32"/>
        <v>0.00027313076135199876</v>
      </c>
      <c r="AA92" s="4">
        <f t="shared" si="33"/>
        <v>0.00041916516271759037</v>
      </c>
      <c r="AB92" s="4">
        <f t="shared" si="34"/>
        <v>0.00027313076135199876</v>
      </c>
      <c r="AC92" s="4">
        <f t="shared" si="35"/>
        <v>0.00027313076135199876</v>
      </c>
      <c r="AD92" s="4">
        <f t="shared" si="36"/>
        <v>0.00019197440341287917</v>
      </c>
      <c r="AE92" s="4">
        <f t="shared" si="37"/>
        <v>0.00023303233323623772</v>
      </c>
      <c r="AF92" s="4">
        <f t="shared" si="38"/>
        <v>0.00016790653203050375</v>
      </c>
      <c r="AG92" s="4">
        <f t="shared" si="39"/>
        <v>0.00016790653203050375</v>
      </c>
      <c r="AH92" s="4">
        <f t="shared" si="40"/>
        <v>0.00012670479542454952</v>
      </c>
      <c r="AI92" s="8">
        <f t="shared" si="22"/>
        <v>-32.7999999999999</v>
      </c>
      <c r="AJ92" s="1">
        <f t="shared" si="23"/>
        <v>0.01702592938539656</v>
      </c>
    </row>
    <row r="93" spans="2:36" ht="12.75">
      <c r="B93">
        <f t="shared" si="24"/>
        <v>-32.599999999999895</v>
      </c>
      <c r="C93" s="4">
        <f t="shared" si="6"/>
        <v>0.0024528173332425303</v>
      </c>
      <c r="D93" s="4">
        <f t="shared" si="7"/>
        <v>0.0009858422104773226</v>
      </c>
      <c r="E93" s="4">
        <f t="shared" si="8"/>
        <v>0.0009858422104773226</v>
      </c>
      <c r="F93" s="4">
        <f t="shared" si="9"/>
        <v>0.0005281922619833662</v>
      </c>
      <c r="G93" s="4">
        <f t="shared" si="10"/>
        <v>0.0007365427501687979</v>
      </c>
      <c r="H93" s="4">
        <f t="shared" si="11"/>
        <v>0.0004249442260703312</v>
      </c>
      <c r="I93" s="4">
        <f t="shared" si="12"/>
        <v>0.0004249442260703312</v>
      </c>
      <c r="J93" s="4">
        <f t="shared" si="13"/>
        <v>0.0002761646862078769</v>
      </c>
      <c r="K93" s="4">
        <f t="shared" si="14"/>
        <v>0.0004249442260703312</v>
      </c>
      <c r="L93" s="4">
        <f t="shared" si="15"/>
        <v>0.0002761646862078769</v>
      </c>
      <c r="M93" s="4">
        <f t="shared" si="16"/>
        <v>0.0002761646862078769</v>
      </c>
      <c r="N93" s="4">
        <f t="shared" si="17"/>
        <v>0.00019375985618712987</v>
      </c>
      <c r="O93" s="4">
        <f t="shared" si="18"/>
        <v>0.00023542183014315076</v>
      </c>
      <c r="P93" s="4">
        <f t="shared" si="19"/>
        <v>0.0001693663346772873</v>
      </c>
      <c r="Q93" s="4">
        <f t="shared" si="20"/>
        <v>0.0001693663346772873</v>
      </c>
      <c r="R93" s="4">
        <f t="shared" si="41"/>
        <v>0.00012766093256311287</v>
      </c>
      <c r="S93" s="4">
        <f t="shared" si="25"/>
        <v>0.0024528173332425303</v>
      </c>
      <c r="T93" s="4">
        <f t="shared" si="26"/>
        <v>0.0009858422104773226</v>
      </c>
      <c r="U93" s="4">
        <f t="shared" si="27"/>
        <v>0.0009858422104773226</v>
      </c>
      <c r="V93" s="4">
        <f t="shared" si="28"/>
        <v>0.0005281922619833662</v>
      </c>
      <c r="W93" s="4">
        <f t="shared" si="29"/>
        <v>0.0007365427501687979</v>
      </c>
      <c r="X93" s="4">
        <f t="shared" si="30"/>
        <v>0.0004249442260703312</v>
      </c>
      <c r="Y93" s="4">
        <f t="shared" si="31"/>
        <v>0.0004249442260703312</v>
      </c>
      <c r="Z93" s="4">
        <f t="shared" si="32"/>
        <v>0.0002761646862078769</v>
      </c>
      <c r="AA93" s="4">
        <f t="shared" si="33"/>
        <v>0.0004249442260703312</v>
      </c>
      <c r="AB93" s="4">
        <f t="shared" si="34"/>
        <v>0.0002761646862078769</v>
      </c>
      <c r="AC93" s="4">
        <f t="shared" si="35"/>
        <v>0.0002761646862078769</v>
      </c>
      <c r="AD93" s="4">
        <f t="shared" si="36"/>
        <v>0.00019375985618712987</v>
      </c>
      <c r="AE93" s="4">
        <f t="shared" si="37"/>
        <v>0.00023542183014315076</v>
      </c>
      <c r="AF93" s="4">
        <f t="shared" si="38"/>
        <v>0.0001693663346772873</v>
      </c>
      <c r="AG93" s="4">
        <f t="shared" si="39"/>
        <v>0.0001693663346772873</v>
      </c>
      <c r="AH93" s="4">
        <f t="shared" si="40"/>
        <v>0.00012766093256311287</v>
      </c>
      <c r="AI93" s="8">
        <f t="shared" si="22"/>
        <v>-32.599999999999895</v>
      </c>
      <c r="AJ93" s="1">
        <f t="shared" si="23"/>
        <v>0.01737627758286386</v>
      </c>
    </row>
    <row r="94" spans="2:36" ht="12.75">
      <c r="B94">
        <f t="shared" si="24"/>
        <v>-32.39999999999989</v>
      </c>
      <c r="C94" s="4">
        <f t="shared" si="6"/>
        <v>0.002535746988800496</v>
      </c>
      <c r="D94" s="4">
        <f t="shared" si="7"/>
        <v>0.0010067958721369356</v>
      </c>
      <c r="E94" s="4">
        <f t="shared" si="8"/>
        <v>0.0010067958721369356</v>
      </c>
      <c r="F94" s="4">
        <f t="shared" si="9"/>
        <v>0.0005363767748856519</v>
      </c>
      <c r="G94" s="4">
        <f t="shared" si="10"/>
        <v>0.0007500468779298779</v>
      </c>
      <c r="H94" s="4">
        <f t="shared" si="11"/>
        <v>0.0004308436157353694</v>
      </c>
      <c r="I94" s="4">
        <f t="shared" si="12"/>
        <v>0.0004308436157353694</v>
      </c>
      <c r="J94" s="4">
        <f t="shared" si="13"/>
        <v>0.00027924943956189033</v>
      </c>
      <c r="K94" s="4">
        <f t="shared" si="14"/>
        <v>0.0004308436157353694</v>
      </c>
      <c r="L94" s="4">
        <f t="shared" si="15"/>
        <v>0.00027924943956189033</v>
      </c>
      <c r="M94" s="4">
        <f t="shared" si="16"/>
        <v>0.00027924943956189033</v>
      </c>
      <c r="N94" s="4">
        <f t="shared" si="17"/>
        <v>0.0001955703319806395</v>
      </c>
      <c r="O94" s="4">
        <f t="shared" si="18"/>
        <v>0.00023784826602007303</v>
      </c>
      <c r="P94" s="4">
        <f t="shared" si="19"/>
        <v>0.00017084525690855588</v>
      </c>
      <c r="Q94" s="4">
        <f t="shared" si="20"/>
        <v>0.00017084525690855588</v>
      </c>
      <c r="R94" s="4">
        <f t="shared" si="41"/>
        <v>0.00012862793298484742</v>
      </c>
      <c r="S94" s="4">
        <f t="shared" si="25"/>
        <v>0.002535746988800496</v>
      </c>
      <c r="T94" s="4">
        <f t="shared" si="26"/>
        <v>0.0010067958721369356</v>
      </c>
      <c r="U94" s="4">
        <f t="shared" si="27"/>
        <v>0.0010067958721369356</v>
      </c>
      <c r="V94" s="4">
        <f t="shared" si="28"/>
        <v>0.0005363767748856519</v>
      </c>
      <c r="W94" s="4">
        <f t="shared" si="29"/>
        <v>0.0007500468779298779</v>
      </c>
      <c r="X94" s="4">
        <f t="shared" si="30"/>
        <v>0.0004308436157353694</v>
      </c>
      <c r="Y94" s="4">
        <f t="shared" si="31"/>
        <v>0.0004308436157353694</v>
      </c>
      <c r="Z94" s="4">
        <f t="shared" si="32"/>
        <v>0.00027924943956189033</v>
      </c>
      <c r="AA94" s="4">
        <f t="shared" si="33"/>
        <v>0.0004308436157353694</v>
      </c>
      <c r="AB94" s="4">
        <f t="shared" si="34"/>
        <v>0.00027924943956189033</v>
      </c>
      <c r="AC94" s="4">
        <f t="shared" si="35"/>
        <v>0.00027924943956189033</v>
      </c>
      <c r="AD94" s="4">
        <f t="shared" si="36"/>
        <v>0.0001955703319806395</v>
      </c>
      <c r="AE94" s="4">
        <f t="shared" si="37"/>
        <v>0.00023784826602007303</v>
      </c>
      <c r="AF94" s="4">
        <f t="shared" si="38"/>
        <v>0.00017084525690855588</v>
      </c>
      <c r="AG94" s="4">
        <f t="shared" si="39"/>
        <v>0.00017084525690855588</v>
      </c>
      <c r="AH94" s="4">
        <f t="shared" si="40"/>
        <v>0.00012862793298484742</v>
      </c>
      <c r="AI94" s="8">
        <f t="shared" si="22"/>
        <v>-32.39999999999989</v>
      </c>
      <c r="AJ94" s="1">
        <f t="shared" si="23"/>
        <v>0.017739557193168692</v>
      </c>
    </row>
    <row r="95" spans="2:36" ht="12.75">
      <c r="B95">
        <f t="shared" si="24"/>
        <v>-32.19999999999989</v>
      </c>
      <c r="C95" s="4">
        <f t="shared" si="6"/>
        <v>0.0026229508196721806</v>
      </c>
      <c r="D95" s="4">
        <f t="shared" si="7"/>
        <v>0.0010284245107841858</v>
      </c>
      <c r="E95" s="4">
        <f t="shared" si="8"/>
        <v>0.0010284245107841858</v>
      </c>
      <c r="F95" s="4">
        <f t="shared" si="9"/>
        <v>0.0005447529696602907</v>
      </c>
      <c r="G95" s="4">
        <f t="shared" si="10"/>
        <v>0.0007639257294429785</v>
      </c>
      <c r="H95" s="4">
        <f t="shared" si="11"/>
        <v>0.0004368666949821039</v>
      </c>
      <c r="I95" s="4">
        <f t="shared" si="12"/>
        <v>0.0004368666949821039</v>
      </c>
      <c r="J95" s="4">
        <f t="shared" si="13"/>
        <v>0.0002823861630780109</v>
      </c>
      <c r="K95" s="4">
        <f t="shared" si="14"/>
        <v>0.0004368666949821039</v>
      </c>
      <c r="L95" s="4">
        <f t="shared" si="15"/>
        <v>0.0002823861630780109</v>
      </c>
      <c r="M95" s="4">
        <f t="shared" si="16"/>
        <v>0.0002823861630780109</v>
      </c>
      <c r="N95" s="4">
        <f t="shared" si="17"/>
        <v>0.00019740630055109358</v>
      </c>
      <c r="O95" s="4">
        <f t="shared" si="18"/>
        <v>0.00024031240612796772</v>
      </c>
      <c r="P95" s="4">
        <f t="shared" si="19"/>
        <v>0.00017234363405701784</v>
      </c>
      <c r="Q95" s="4">
        <f t="shared" si="20"/>
        <v>0.00017234363405701784</v>
      </c>
      <c r="R95" s="4">
        <f t="shared" si="41"/>
        <v>0.00012960596187424676</v>
      </c>
      <c r="S95" s="4">
        <f t="shared" si="25"/>
        <v>0.0026229508196721806</v>
      </c>
      <c r="T95" s="4">
        <f t="shared" si="26"/>
        <v>0.0010284245107841858</v>
      </c>
      <c r="U95" s="4">
        <f t="shared" si="27"/>
        <v>0.0010284245107841858</v>
      </c>
      <c r="V95" s="4">
        <f t="shared" si="28"/>
        <v>0.0005447529696602907</v>
      </c>
      <c r="W95" s="4">
        <f t="shared" si="29"/>
        <v>0.0007639257294429785</v>
      </c>
      <c r="X95" s="4">
        <f t="shared" si="30"/>
        <v>0.0004368666949821039</v>
      </c>
      <c r="Y95" s="4">
        <f t="shared" si="31"/>
        <v>0.0004368666949821039</v>
      </c>
      <c r="Z95" s="4">
        <f t="shared" si="32"/>
        <v>0.0002823861630780109</v>
      </c>
      <c r="AA95" s="4">
        <f t="shared" si="33"/>
        <v>0.0004368666949821039</v>
      </c>
      <c r="AB95" s="4">
        <f t="shared" si="34"/>
        <v>0.0002823861630780109</v>
      </c>
      <c r="AC95" s="4">
        <f t="shared" si="35"/>
        <v>0.0002823861630780109</v>
      </c>
      <c r="AD95" s="4">
        <f t="shared" si="36"/>
        <v>0.00019740630055109358</v>
      </c>
      <c r="AE95" s="4">
        <f t="shared" si="37"/>
        <v>0.00024031240612796772</v>
      </c>
      <c r="AF95" s="4">
        <f t="shared" si="38"/>
        <v>0.00017234363405701784</v>
      </c>
      <c r="AG95" s="4">
        <f t="shared" si="39"/>
        <v>0.00017234363405701784</v>
      </c>
      <c r="AH95" s="4">
        <f t="shared" si="40"/>
        <v>0.00012960596187424676</v>
      </c>
      <c r="AI95" s="8">
        <f t="shared" si="22"/>
        <v>-32.19999999999989</v>
      </c>
      <c r="AJ95" s="1">
        <f t="shared" si="23"/>
        <v>0.01811649810238302</v>
      </c>
    </row>
    <row r="96" spans="2:36" ht="12.75">
      <c r="B96">
        <f t="shared" si="24"/>
        <v>-31.99999999999989</v>
      </c>
      <c r="C96" s="4">
        <f t="shared" si="6"/>
        <v>0.002714727396124024</v>
      </c>
      <c r="D96" s="4">
        <f t="shared" si="7"/>
        <v>0.001050757420974298</v>
      </c>
      <c r="E96" s="4">
        <f t="shared" si="8"/>
        <v>0.001050757420974298</v>
      </c>
      <c r="F96" s="4">
        <f t="shared" si="9"/>
        <v>0.0005533268778530963</v>
      </c>
      <c r="G96" s="4">
        <f t="shared" si="10"/>
        <v>0.0007781932945677863</v>
      </c>
      <c r="H96" s="4">
        <f t="shared" si="11"/>
        <v>0.0004430169453981649</v>
      </c>
      <c r="I96" s="4">
        <f t="shared" si="12"/>
        <v>0.0004430169453981649</v>
      </c>
      <c r="J96" s="4">
        <f t="shared" si="13"/>
        <v>0.0002855760306518291</v>
      </c>
      <c r="K96" s="4">
        <f t="shared" si="14"/>
        <v>0.0004430169453981649</v>
      </c>
      <c r="L96" s="4">
        <f t="shared" si="15"/>
        <v>0.0002855760306518291</v>
      </c>
      <c r="M96" s="4">
        <f t="shared" si="16"/>
        <v>0.0002855760306518291</v>
      </c>
      <c r="N96" s="4">
        <f t="shared" si="17"/>
        <v>0.0001992682427308616</v>
      </c>
      <c r="O96" s="4">
        <f t="shared" si="18"/>
        <v>0.00024281503564659758</v>
      </c>
      <c r="P96" s="4">
        <f t="shared" si="19"/>
        <v>0.00017386180883894204</v>
      </c>
      <c r="Q96" s="4">
        <f t="shared" si="20"/>
        <v>0.00017386180883894204</v>
      </c>
      <c r="R96" s="4">
        <f t="shared" si="41"/>
        <v>0.00013059518756733867</v>
      </c>
      <c r="S96" s="4">
        <f t="shared" si="25"/>
        <v>0.002714727396124024</v>
      </c>
      <c r="T96" s="4">
        <f t="shared" si="26"/>
        <v>0.001050757420974298</v>
      </c>
      <c r="U96" s="4">
        <f t="shared" si="27"/>
        <v>0.001050757420974298</v>
      </c>
      <c r="V96" s="4">
        <f t="shared" si="28"/>
        <v>0.0005533268778530963</v>
      </c>
      <c r="W96" s="4">
        <f t="shared" si="29"/>
        <v>0.0007781932945677863</v>
      </c>
      <c r="X96" s="4">
        <f t="shared" si="30"/>
        <v>0.0004430169453981649</v>
      </c>
      <c r="Y96" s="4">
        <f t="shared" si="31"/>
        <v>0.0004430169453981649</v>
      </c>
      <c r="Z96" s="4">
        <f t="shared" si="32"/>
        <v>0.0002855760306518291</v>
      </c>
      <c r="AA96" s="4">
        <f t="shared" si="33"/>
        <v>0.0004430169453981649</v>
      </c>
      <c r="AB96" s="4">
        <f t="shared" si="34"/>
        <v>0.0002855760306518291</v>
      </c>
      <c r="AC96" s="4">
        <f t="shared" si="35"/>
        <v>0.0002855760306518291</v>
      </c>
      <c r="AD96" s="4">
        <f t="shared" si="36"/>
        <v>0.0001992682427308616</v>
      </c>
      <c r="AE96" s="4">
        <f t="shared" si="37"/>
        <v>0.00024281503564659758</v>
      </c>
      <c r="AF96" s="4">
        <f t="shared" si="38"/>
        <v>0.00017386180883894204</v>
      </c>
      <c r="AG96" s="4">
        <f t="shared" si="39"/>
        <v>0.00017386180883894204</v>
      </c>
      <c r="AH96" s="4">
        <f t="shared" si="40"/>
        <v>0.00013059518756733867</v>
      </c>
      <c r="AI96" s="8">
        <f t="shared" si="22"/>
        <v>-31.99999999999989</v>
      </c>
      <c r="AJ96" s="1">
        <f t="shared" si="23"/>
        <v>0.018507886844532327</v>
      </c>
    </row>
    <row r="97" spans="2:36" ht="12.75">
      <c r="B97">
        <f t="shared" si="24"/>
        <v>-31.79999999999989</v>
      </c>
      <c r="C97" s="4">
        <f t="shared" si="6"/>
        <v>0.0028114017961734235</v>
      </c>
      <c r="D97" s="4">
        <f t="shared" si="7"/>
        <v>0.0010738255033557174</v>
      </c>
      <c r="E97" s="4">
        <f t="shared" si="8"/>
        <v>0.0010738255033557174</v>
      </c>
      <c r="F97" s="4">
        <f t="shared" si="9"/>
        <v>0.0005621047700835398</v>
      </c>
      <c r="G97" s="4">
        <f t="shared" si="10"/>
        <v>0.0007928642220019901</v>
      </c>
      <c r="H97" s="4">
        <f t="shared" si="11"/>
        <v>0.00044929797191888015</v>
      </c>
      <c r="I97" s="4">
        <f t="shared" si="12"/>
        <v>0.00044929797191888015</v>
      </c>
      <c r="J97" s="4">
        <f t="shared" si="13"/>
        <v>0.00028882024950860623</v>
      </c>
      <c r="K97" s="4">
        <f t="shared" si="14"/>
        <v>0.00044929797191888015</v>
      </c>
      <c r="L97" s="4">
        <f t="shared" si="15"/>
        <v>0.00028882024950860623</v>
      </c>
      <c r="M97" s="4">
        <f t="shared" si="16"/>
        <v>0.00028882024950860623</v>
      </c>
      <c r="N97" s="4">
        <f t="shared" si="17"/>
        <v>0.0002011566507417662</v>
      </c>
      <c r="O97" s="4">
        <f t="shared" si="18"/>
        <v>0.00024535696029988205</v>
      </c>
      <c r="P97" s="4">
        <f t="shared" si="19"/>
        <v>0.00017540013155009946</v>
      </c>
      <c r="Q97" s="4">
        <f t="shared" si="20"/>
        <v>0.00017540013155009946</v>
      </c>
      <c r="R97" s="4">
        <f t="shared" si="41"/>
        <v>0.0001315957816241118</v>
      </c>
      <c r="S97" s="4">
        <f t="shared" si="25"/>
        <v>0.0028114017961734235</v>
      </c>
      <c r="T97" s="4">
        <f t="shared" si="26"/>
        <v>0.0010738255033557174</v>
      </c>
      <c r="U97" s="4">
        <f t="shared" si="27"/>
        <v>0.0010738255033557174</v>
      </c>
      <c r="V97" s="4">
        <f t="shared" si="28"/>
        <v>0.0005621047700835398</v>
      </c>
      <c r="W97" s="4">
        <f t="shared" si="29"/>
        <v>0.0007928642220019901</v>
      </c>
      <c r="X97" s="4">
        <f t="shared" si="30"/>
        <v>0.00044929797191888015</v>
      </c>
      <c r="Y97" s="4">
        <f t="shared" si="31"/>
        <v>0.00044929797191888015</v>
      </c>
      <c r="Z97" s="4">
        <f t="shared" si="32"/>
        <v>0.00028882024950860623</v>
      </c>
      <c r="AA97" s="4">
        <f t="shared" si="33"/>
        <v>0.00044929797191888015</v>
      </c>
      <c r="AB97" s="4">
        <f t="shared" si="34"/>
        <v>0.00028882024950860623</v>
      </c>
      <c r="AC97" s="4">
        <f t="shared" si="35"/>
        <v>0.00028882024950860623</v>
      </c>
      <c r="AD97" s="4">
        <f t="shared" si="36"/>
        <v>0.0002011566507417662</v>
      </c>
      <c r="AE97" s="4">
        <f t="shared" si="37"/>
        <v>0.00024535696029988205</v>
      </c>
      <c r="AF97" s="4">
        <f t="shared" si="38"/>
        <v>0.00017540013155009946</v>
      </c>
      <c r="AG97" s="4">
        <f t="shared" si="39"/>
        <v>0.00017540013155009946</v>
      </c>
      <c r="AH97" s="4">
        <f t="shared" si="40"/>
        <v>0.0001315957816241118</v>
      </c>
      <c r="AI97" s="8">
        <f t="shared" si="22"/>
        <v>-31.79999999999989</v>
      </c>
      <c r="AJ97" s="1">
        <f t="shared" si="23"/>
        <v>0.01891457223003762</v>
      </c>
    </row>
    <row r="98" spans="2:36" ht="12.75">
      <c r="B98">
        <f t="shared" si="24"/>
        <v>-31.59999999999989</v>
      </c>
      <c r="C98" s="4">
        <f t="shared" si="6"/>
        <v>0.002913328477785927</v>
      </c>
      <c r="D98" s="4">
        <f t="shared" si="7"/>
        <v>0.0010976613714669154</v>
      </c>
      <c r="E98" s="4">
        <f t="shared" si="8"/>
        <v>0.0010976613714669154</v>
      </c>
      <c r="F98" s="4">
        <f t="shared" si="9"/>
        <v>0.0005710931675048036</v>
      </c>
      <c r="G98" s="4">
        <f t="shared" si="10"/>
        <v>0.0008079538568575166</v>
      </c>
      <c r="H98" s="4">
        <f t="shared" si="11"/>
        <v>0.0004557135081079063</v>
      </c>
      <c r="I98" s="4">
        <f t="shared" si="12"/>
        <v>0.0004557135081079063</v>
      </c>
      <c r="J98" s="4">
        <f t="shared" si="13"/>
        <v>0.0002921200613452146</v>
      </c>
      <c r="K98" s="4">
        <f t="shared" si="14"/>
        <v>0.0004557135081079063</v>
      </c>
      <c r="L98" s="4">
        <f t="shared" si="15"/>
        <v>0.0002921200613452146</v>
      </c>
      <c r="M98" s="4">
        <f t="shared" si="16"/>
        <v>0.0002921200613452146</v>
      </c>
      <c r="N98" s="4">
        <f t="shared" si="17"/>
        <v>0.0002030720285203392</v>
      </c>
      <c r="O98" s="4">
        <f t="shared" si="18"/>
        <v>0.0002479390070042783</v>
      </c>
      <c r="P98" s="4">
        <f t="shared" si="19"/>
        <v>0.0001769589602677987</v>
      </c>
      <c r="Q98" s="4">
        <f t="shared" si="20"/>
        <v>0.0001769589602677987</v>
      </c>
      <c r="R98" s="4">
        <f t="shared" si="41"/>
        <v>0.000132607918902891</v>
      </c>
      <c r="S98" s="4">
        <f t="shared" si="25"/>
        <v>0.002913328477785927</v>
      </c>
      <c r="T98" s="4">
        <f t="shared" si="26"/>
        <v>0.0010976613714669154</v>
      </c>
      <c r="U98" s="4">
        <f t="shared" si="27"/>
        <v>0.0010976613714669154</v>
      </c>
      <c r="V98" s="4">
        <f t="shared" si="28"/>
        <v>0.0005710931675048036</v>
      </c>
      <c r="W98" s="4">
        <f t="shared" si="29"/>
        <v>0.0008079538568575166</v>
      </c>
      <c r="X98" s="4">
        <f t="shared" si="30"/>
        <v>0.0004557135081079063</v>
      </c>
      <c r="Y98" s="4">
        <f t="shared" si="31"/>
        <v>0.0004557135081079063</v>
      </c>
      <c r="Z98" s="4">
        <f t="shared" si="32"/>
        <v>0.0002921200613452146</v>
      </c>
      <c r="AA98" s="4">
        <f t="shared" si="33"/>
        <v>0.0004557135081079063</v>
      </c>
      <c r="AB98" s="4">
        <f t="shared" si="34"/>
        <v>0.0002921200613452146</v>
      </c>
      <c r="AC98" s="4">
        <f t="shared" si="35"/>
        <v>0.0002921200613452146</v>
      </c>
      <c r="AD98" s="4">
        <f t="shared" si="36"/>
        <v>0.0002030720285203392</v>
      </c>
      <c r="AE98" s="4">
        <f t="shared" si="37"/>
        <v>0.0002479390070042783</v>
      </c>
      <c r="AF98" s="4">
        <f t="shared" si="38"/>
        <v>0.0001769589602677987</v>
      </c>
      <c r="AG98" s="4">
        <f t="shared" si="39"/>
        <v>0.0001769589602677987</v>
      </c>
      <c r="AH98" s="4">
        <f t="shared" si="40"/>
        <v>0.000132607918902891</v>
      </c>
      <c r="AI98" s="8">
        <f t="shared" si="22"/>
        <v>-31.59999999999989</v>
      </c>
      <c r="AJ98" s="1">
        <f t="shared" si="23"/>
        <v>0.01933747165680909</v>
      </c>
    </row>
    <row r="99" spans="2:36" ht="12.75">
      <c r="B99">
        <f t="shared" si="24"/>
        <v>-31.399999999999892</v>
      </c>
      <c r="C99" s="4">
        <f t="shared" si="6"/>
        <v>0.003020894520433054</v>
      </c>
      <c r="D99" s="4">
        <f t="shared" si="7"/>
        <v>0.0011222994669077666</v>
      </c>
      <c r="E99" s="4">
        <f t="shared" si="8"/>
        <v>0.0011222994669077666</v>
      </c>
      <c r="F99" s="4">
        <f t="shared" si="9"/>
        <v>0.0005802988539097684</v>
      </c>
      <c r="G99" s="4">
        <f t="shared" si="10"/>
        <v>0.0008234782807603533</v>
      </c>
      <c r="H99" s="4">
        <f t="shared" si="11"/>
        <v>0.0004622674217034589</v>
      </c>
      <c r="I99" s="4">
        <f t="shared" si="12"/>
        <v>0.0004622674217034589</v>
      </c>
      <c r="J99" s="4">
        <f t="shared" si="13"/>
        <v>0.0002954767435179807</v>
      </c>
      <c r="K99" s="4">
        <f t="shared" si="14"/>
        <v>0.0004622674217034589</v>
      </c>
      <c r="L99" s="4">
        <f t="shared" si="15"/>
        <v>0.0002954767435179807</v>
      </c>
      <c r="M99" s="4">
        <f t="shared" si="16"/>
        <v>0.0002954767435179807</v>
      </c>
      <c r="N99" s="4">
        <f t="shared" si="17"/>
        <v>0.00020501489205396553</v>
      </c>
      <c r="O99" s="4">
        <f t="shared" si="18"/>
        <v>0.0002505620245411597</v>
      </c>
      <c r="P99" s="4">
        <f t="shared" si="19"/>
        <v>0.00017853866105923107</v>
      </c>
      <c r="Q99" s="4">
        <f t="shared" si="20"/>
        <v>0.00017853866105923107</v>
      </c>
      <c r="R99" s="4">
        <f t="shared" si="41"/>
        <v>0.00013363177763672256</v>
      </c>
      <c r="S99" s="4">
        <f t="shared" si="25"/>
        <v>0.003020894520433054</v>
      </c>
      <c r="T99" s="4">
        <f t="shared" si="26"/>
        <v>0.0011222994669077666</v>
      </c>
      <c r="U99" s="4">
        <f t="shared" si="27"/>
        <v>0.0011222994669077666</v>
      </c>
      <c r="V99" s="4">
        <f t="shared" si="28"/>
        <v>0.0005802988539097684</v>
      </c>
      <c r="W99" s="4">
        <f t="shared" si="29"/>
        <v>0.0008234782807603533</v>
      </c>
      <c r="X99" s="4">
        <f t="shared" si="30"/>
        <v>0.0004622674217034589</v>
      </c>
      <c r="Y99" s="4">
        <f t="shared" si="31"/>
        <v>0.0004622674217034589</v>
      </c>
      <c r="Z99" s="4">
        <f t="shared" si="32"/>
        <v>0.0002954767435179807</v>
      </c>
      <c r="AA99" s="4">
        <f t="shared" si="33"/>
        <v>0.0004622674217034589</v>
      </c>
      <c r="AB99" s="4">
        <f t="shared" si="34"/>
        <v>0.0002954767435179807</v>
      </c>
      <c r="AC99" s="4">
        <f t="shared" si="35"/>
        <v>0.0002954767435179807</v>
      </c>
      <c r="AD99" s="4">
        <f t="shared" si="36"/>
        <v>0.00020501489205396553</v>
      </c>
      <c r="AE99" s="4">
        <f t="shared" si="37"/>
        <v>0.0002505620245411597</v>
      </c>
      <c r="AF99" s="4">
        <f t="shared" si="38"/>
        <v>0.00017853866105923107</v>
      </c>
      <c r="AG99" s="4">
        <f t="shared" si="39"/>
        <v>0.00017853866105923107</v>
      </c>
      <c r="AH99" s="4">
        <f t="shared" si="40"/>
        <v>0.00013363177763672256</v>
      </c>
      <c r="AI99" s="8">
        <f t="shared" si="22"/>
        <v>-31.399999999999892</v>
      </c>
      <c r="AJ99" s="1">
        <f t="shared" si="23"/>
        <v>0.01977757820186667</v>
      </c>
    </row>
    <row r="100" spans="2:36" ht="12.75">
      <c r="B100">
        <f t="shared" si="24"/>
        <v>-31.199999999999893</v>
      </c>
      <c r="C100" s="4">
        <f t="shared" si="6"/>
        <v>0.0031345232912495177</v>
      </c>
      <c r="D100" s="4">
        <f t="shared" si="7"/>
        <v>0.0011477761836442032</v>
      </c>
      <c r="E100" s="4">
        <f t="shared" si="8"/>
        <v>0.0011477761836442032</v>
      </c>
      <c r="F100" s="4">
        <f t="shared" si="9"/>
        <v>0.0005897288885248638</v>
      </c>
      <c r="G100" s="4">
        <f t="shared" si="10"/>
        <v>0.0008394543546694734</v>
      </c>
      <c r="H100" s="4">
        <f t="shared" si="11"/>
        <v>0.0004689637204455191</v>
      </c>
      <c r="I100" s="4">
        <f t="shared" si="12"/>
        <v>0.0004689637204455191</v>
      </c>
      <c r="J100" s="4">
        <f t="shared" si="13"/>
        <v>0.0002988916102785522</v>
      </c>
      <c r="K100" s="4">
        <f t="shared" si="14"/>
        <v>0.0004689637204455191</v>
      </c>
      <c r="L100" s="4">
        <f t="shared" si="15"/>
        <v>0.0002988916102785522</v>
      </c>
      <c r="M100" s="4">
        <f t="shared" si="16"/>
        <v>0.0002988916102785522</v>
      </c>
      <c r="N100" s="4">
        <f t="shared" si="17"/>
        <v>0.00020698576972833226</v>
      </c>
      <c r="O100" s="4">
        <f t="shared" si="18"/>
        <v>0.00025322688425421315</v>
      </c>
      <c r="P100" s="4">
        <f t="shared" si="19"/>
        <v>0.00018013960819635304</v>
      </c>
      <c r="Q100" s="4">
        <f t="shared" si="20"/>
        <v>0.00018013960819635304</v>
      </c>
      <c r="R100" s="4">
        <f t="shared" si="41"/>
        <v>0.00013466753951183074</v>
      </c>
      <c r="S100" s="4">
        <f t="shared" si="25"/>
        <v>0.0031345232912495177</v>
      </c>
      <c r="T100" s="4">
        <f t="shared" si="26"/>
        <v>0.0011477761836442032</v>
      </c>
      <c r="U100" s="4">
        <f t="shared" si="27"/>
        <v>0.0011477761836442032</v>
      </c>
      <c r="V100" s="4">
        <f t="shared" si="28"/>
        <v>0.0005897288885248638</v>
      </c>
      <c r="W100" s="4">
        <f t="shared" si="29"/>
        <v>0.0008394543546694734</v>
      </c>
      <c r="X100" s="4">
        <f t="shared" si="30"/>
        <v>0.0004689637204455191</v>
      </c>
      <c r="Y100" s="4">
        <f t="shared" si="31"/>
        <v>0.0004689637204455191</v>
      </c>
      <c r="Z100" s="4">
        <f t="shared" si="32"/>
        <v>0.0002988916102785522</v>
      </c>
      <c r="AA100" s="4">
        <f t="shared" si="33"/>
        <v>0.0004689637204455191</v>
      </c>
      <c r="AB100" s="4">
        <f t="shared" si="34"/>
        <v>0.0002988916102785522</v>
      </c>
      <c r="AC100" s="4">
        <f t="shared" si="35"/>
        <v>0.0002988916102785522</v>
      </c>
      <c r="AD100" s="4">
        <f t="shared" si="36"/>
        <v>0.00020698576972833226</v>
      </c>
      <c r="AE100" s="4">
        <f t="shared" si="37"/>
        <v>0.00025322688425421315</v>
      </c>
      <c r="AF100" s="4">
        <f t="shared" si="38"/>
        <v>0.00018013960819635304</v>
      </c>
      <c r="AG100" s="4">
        <f t="shared" si="39"/>
        <v>0.00018013960819635304</v>
      </c>
      <c r="AH100" s="4">
        <f t="shared" si="40"/>
        <v>0.00013466753951183074</v>
      </c>
      <c r="AI100" s="8">
        <f t="shared" si="22"/>
        <v>-31.199999999999893</v>
      </c>
      <c r="AJ100" s="1">
        <f t="shared" si="23"/>
        <v>0.02023596860758312</v>
      </c>
    </row>
    <row r="101" spans="2:36" ht="12.75">
      <c r="B101">
        <f t="shared" si="24"/>
        <v>-30.999999999999893</v>
      </c>
      <c r="C101" s="4">
        <f t="shared" si="6"/>
        <v>0.0032546786004882676</v>
      </c>
      <c r="D101" s="4">
        <f t="shared" si="7"/>
        <v>0.0011741300022830449</v>
      </c>
      <c r="E101" s="4">
        <f t="shared" si="8"/>
        <v>0.0011741300022830449</v>
      </c>
      <c r="F101" s="4">
        <f t="shared" si="9"/>
        <v>0.0005993906195368094</v>
      </c>
      <c r="G101" s="4">
        <f t="shared" si="10"/>
        <v>0.0008558997646275735</v>
      </c>
      <c r="H101" s="4">
        <f t="shared" si="11"/>
        <v>0.0004758065582003975</v>
      </c>
      <c r="I101" s="4">
        <f t="shared" si="12"/>
        <v>0.0004758065582003975</v>
      </c>
      <c r="J101" s="4">
        <f t="shared" si="13"/>
        <v>0.00030236601406002147</v>
      </c>
      <c r="K101" s="4">
        <f t="shared" si="14"/>
        <v>0.0004758065582003975</v>
      </c>
      <c r="L101" s="4">
        <f t="shared" si="15"/>
        <v>0.00030236601406002147</v>
      </c>
      <c r="M101" s="4">
        <f t="shared" si="16"/>
        <v>0.00030236601406002147</v>
      </c>
      <c r="N101" s="4">
        <f t="shared" si="17"/>
        <v>0.00020898520268662193</v>
      </c>
      <c r="O101" s="4">
        <f t="shared" si="18"/>
        <v>0.00025593448077292357</v>
      </c>
      <c r="P101" s="4">
        <f t="shared" si="19"/>
        <v>0.0001817621843775411</v>
      </c>
      <c r="Q101" s="4">
        <f t="shared" si="20"/>
        <v>0.0001817621843775411</v>
      </c>
      <c r="R101" s="4">
        <f t="shared" si="41"/>
        <v>0.0001357153897482108</v>
      </c>
      <c r="S101" s="4">
        <f t="shared" si="25"/>
        <v>0.0032546786004882676</v>
      </c>
      <c r="T101" s="4">
        <f t="shared" si="26"/>
        <v>0.0011741300022830449</v>
      </c>
      <c r="U101" s="4">
        <f t="shared" si="27"/>
        <v>0.0011741300022830449</v>
      </c>
      <c r="V101" s="4">
        <f t="shared" si="28"/>
        <v>0.0005993906195368094</v>
      </c>
      <c r="W101" s="4">
        <f t="shared" si="29"/>
        <v>0.0008558997646275735</v>
      </c>
      <c r="X101" s="4">
        <f t="shared" si="30"/>
        <v>0.0004758065582003975</v>
      </c>
      <c r="Y101" s="4">
        <f t="shared" si="31"/>
        <v>0.0004758065582003975</v>
      </c>
      <c r="Z101" s="4">
        <f t="shared" si="32"/>
        <v>0.00030236601406002147</v>
      </c>
      <c r="AA101" s="4">
        <f t="shared" si="33"/>
        <v>0.0004758065582003975</v>
      </c>
      <c r="AB101" s="4">
        <f t="shared" si="34"/>
        <v>0.00030236601406002147</v>
      </c>
      <c r="AC101" s="4">
        <f t="shared" si="35"/>
        <v>0.00030236601406002147</v>
      </c>
      <c r="AD101" s="4">
        <f t="shared" si="36"/>
        <v>0.00020898520268662193</v>
      </c>
      <c r="AE101" s="4">
        <f t="shared" si="37"/>
        <v>0.00025593448077292357</v>
      </c>
      <c r="AF101" s="4">
        <f t="shared" si="38"/>
        <v>0.0001817621843775411</v>
      </c>
      <c r="AG101" s="4">
        <f t="shared" si="39"/>
        <v>0.0001817621843775411</v>
      </c>
      <c r="AH101" s="4">
        <f t="shared" si="40"/>
        <v>0.0001357153897482108</v>
      </c>
      <c r="AI101" s="8">
        <f t="shared" si="22"/>
        <v>-30.999999999999893</v>
      </c>
      <c r="AJ101" s="1">
        <f t="shared" si="23"/>
        <v>0.020713812295925674</v>
      </c>
    </row>
    <row r="102" spans="2:36" ht="12.75">
      <c r="B102">
        <f t="shared" si="24"/>
        <v>-30.799999999999894</v>
      </c>
      <c r="C102" s="4">
        <f t="shared" si="6"/>
        <v>0.0033818694222640423</v>
      </c>
      <c r="D102" s="4">
        <f t="shared" si="7"/>
        <v>0.0012014016352411292</v>
      </c>
      <c r="E102" s="4">
        <f t="shared" si="8"/>
        <v>0.0012014016352411292</v>
      </c>
      <c r="F102" s="4">
        <f t="shared" si="9"/>
        <v>0.0006092916984006144</v>
      </c>
      <c r="G102" s="4">
        <f t="shared" si="10"/>
        <v>0.0008728330706752423</v>
      </c>
      <c r="H102" s="4">
        <f t="shared" si="11"/>
        <v>0.0004828002414001244</v>
      </c>
      <c r="I102" s="4">
        <f t="shared" si="12"/>
        <v>0.0004828002414001244</v>
      </c>
      <c r="J102" s="4">
        <f t="shared" si="13"/>
        <v>0.00030590134681565375</v>
      </c>
      <c r="K102" s="4">
        <f t="shared" si="14"/>
        <v>0.0004828002414001244</v>
      </c>
      <c r="L102" s="4">
        <f t="shared" si="15"/>
        <v>0.00030590134681565375</v>
      </c>
      <c r="M102" s="4">
        <f t="shared" si="16"/>
        <v>0.00030590134681565375</v>
      </c>
      <c r="N102" s="4">
        <f t="shared" si="17"/>
        <v>0.00021101374520090366</v>
      </c>
      <c r="O102" s="4">
        <f t="shared" si="18"/>
        <v>0.000258685732763268</v>
      </c>
      <c r="P102" s="4">
        <f t="shared" si="19"/>
        <v>0.0001834067809562634</v>
      </c>
      <c r="Q102" s="4">
        <f t="shared" si="20"/>
        <v>0.0001834067809562634</v>
      </c>
      <c r="R102" s="4">
        <f t="shared" si="41"/>
        <v>0.00013677551718242487</v>
      </c>
      <c r="S102" s="4">
        <f t="shared" si="25"/>
        <v>0.0033818694222640423</v>
      </c>
      <c r="T102" s="4">
        <f t="shared" si="26"/>
        <v>0.0012014016352411292</v>
      </c>
      <c r="U102" s="4">
        <f t="shared" si="27"/>
        <v>0.0012014016352411292</v>
      </c>
      <c r="V102" s="4">
        <f t="shared" si="28"/>
        <v>0.0006092916984006144</v>
      </c>
      <c r="W102" s="4">
        <f t="shared" si="29"/>
        <v>0.0008728330706752423</v>
      </c>
      <c r="X102" s="4">
        <f t="shared" si="30"/>
        <v>0.0004828002414001244</v>
      </c>
      <c r="Y102" s="4">
        <f t="shared" si="31"/>
        <v>0.0004828002414001244</v>
      </c>
      <c r="Z102" s="4">
        <f t="shared" si="32"/>
        <v>0.00030590134681565375</v>
      </c>
      <c r="AA102" s="4">
        <f t="shared" si="33"/>
        <v>0.0004828002414001244</v>
      </c>
      <c r="AB102" s="4">
        <f t="shared" si="34"/>
        <v>0.00030590134681565375</v>
      </c>
      <c r="AC102" s="4">
        <f t="shared" si="35"/>
        <v>0.00030590134681565375</v>
      </c>
      <c r="AD102" s="4">
        <f t="shared" si="36"/>
        <v>0.00021101374520090366</v>
      </c>
      <c r="AE102" s="4">
        <f t="shared" si="37"/>
        <v>0.000258685732763268</v>
      </c>
      <c r="AF102" s="4">
        <f t="shared" si="38"/>
        <v>0.0001834067809562634</v>
      </c>
      <c r="AG102" s="4">
        <f t="shared" si="39"/>
        <v>0.0001834067809562634</v>
      </c>
      <c r="AH102" s="4">
        <f t="shared" si="40"/>
        <v>0.00013677551718242487</v>
      </c>
      <c r="AI102" s="8">
        <f t="shared" si="22"/>
        <v>-30.799999999999894</v>
      </c>
      <c r="AJ102" s="1">
        <f t="shared" si="23"/>
        <v>0.021212381567057223</v>
      </c>
    </row>
    <row r="103" spans="2:36" ht="12.75">
      <c r="B103">
        <f t="shared" si="24"/>
        <v>-30.599999999999895</v>
      </c>
      <c r="C103" s="4">
        <f t="shared" si="6"/>
        <v>0.0035166552700987347</v>
      </c>
      <c r="D103" s="4">
        <f t="shared" si="7"/>
        <v>0.0012296341838303254</v>
      </c>
      <c r="E103" s="4">
        <f t="shared" si="8"/>
        <v>0.0012296341838303254</v>
      </c>
      <c r="F103" s="4">
        <f t="shared" si="9"/>
        <v>0.0006194400949808199</v>
      </c>
      <c r="G103" s="4">
        <f t="shared" si="10"/>
        <v>0.0008902737591809574</v>
      </c>
      <c r="H103" s="4">
        <f t="shared" si="11"/>
        <v>0.0004899492358152929</v>
      </c>
      <c r="I103" s="4">
        <f t="shared" si="12"/>
        <v>0.0004899492358152929</v>
      </c>
      <c r="J103" s="4">
        <f t="shared" si="13"/>
        <v>0.00030949904141269307</v>
      </c>
      <c r="K103" s="4">
        <f t="shared" si="14"/>
        <v>0.0004899492358152929</v>
      </c>
      <c r="L103" s="4">
        <f t="shared" si="15"/>
        <v>0.00030949904141269307</v>
      </c>
      <c r="M103" s="4">
        <f t="shared" si="16"/>
        <v>0.00030949904141269307</v>
      </c>
      <c r="N103" s="4">
        <f t="shared" si="17"/>
        <v>0.0002130719650561988</v>
      </c>
      <c r="O103" s="4">
        <f t="shared" si="18"/>
        <v>0.00026148158370679344</v>
      </c>
      <c r="P103" s="4">
        <f t="shared" si="19"/>
        <v>0.00018507379817702397</v>
      </c>
      <c r="Q103" s="4">
        <f t="shared" si="20"/>
        <v>0.00018507379817702397</v>
      </c>
      <c r="R103" s="4">
        <f t="shared" si="41"/>
        <v>0.00013784811435266963</v>
      </c>
      <c r="S103" s="4">
        <f t="shared" si="25"/>
        <v>0.0035166552700987347</v>
      </c>
      <c r="T103" s="4">
        <f t="shared" si="26"/>
        <v>0.0012296341838303254</v>
      </c>
      <c r="U103" s="4">
        <f t="shared" si="27"/>
        <v>0.0012296341838303254</v>
      </c>
      <c r="V103" s="4">
        <f t="shared" si="28"/>
        <v>0.0006194400949808199</v>
      </c>
      <c r="W103" s="4">
        <f t="shared" si="29"/>
        <v>0.0008902737591809574</v>
      </c>
      <c r="X103" s="4">
        <f t="shared" si="30"/>
        <v>0.0004899492358152929</v>
      </c>
      <c r="Y103" s="4">
        <f t="shared" si="31"/>
        <v>0.0004899492358152929</v>
      </c>
      <c r="Z103" s="4">
        <f t="shared" si="32"/>
        <v>0.00030949904141269307</v>
      </c>
      <c r="AA103" s="4">
        <f t="shared" si="33"/>
        <v>0.0004899492358152929</v>
      </c>
      <c r="AB103" s="4">
        <f t="shared" si="34"/>
        <v>0.00030949904141269307</v>
      </c>
      <c r="AC103" s="4">
        <f t="shared" si="35"/>
        <v>0.00030949904141269307</v>
      </c>
      <c r="AD103" s="4">
        <f t="shared" si="36"/>
        <v>0.0002130719650561988</v>
      </c>
      <c r="AE103" s="4">
        <f t="shared" si="37"/>
        <v>0.00026148158370679344</v>
      </c>
      <c r="AF103" s="4">
        <f t="shared" si="38"/>
        <v>0.00018507379817702397</v>
      </c>
      <c r="AG103" s="4">
        <f t="shared" si="39"/>
        <v>0.00018507379817702397</v>
      </c>
      <c r="AH103" s="4">
        <f t="shared" si="40"/>
        <v>0.00013784811435266963</v>
      </c>
      <c r="AI103" s="8">
        <f t="shared" si="22"/>
        <v>-30.599999999999895</v>
      </c>
      <c r="AJ103" s="1">
        <f t="shared" si="23"/>
        <v>0.02173306316614967</v>
      </c>
    </row>
    <row r="104" spans="2:36" ht="12.75">
      <c r="B104">
        <f t="shared" si="24"/>
        <v>-30.399999999999896</v>
      </c>
      <c r="C104" s="4">
        <f t="shared" si="6"/>
        <v>0.0036596523330284392</v>
      </c>
      <c r="D104" s="4">
        <f t="shared" si="7"/>
        <v>0.0012588733083890072</v>
      </c>
      <c r="E104" s="4">
        <f t="shared" si="8"/>
        <v>0.0012588733083890072</v>
      </c>
      <c r="F104" s="4">
        <f t="shared" si="9"/>
        <v>0.0006298441135818938</v>
      </c>
      <c r="G104" s="4">
        <f t="shared" si="10"/>
        <v>0.0009082422988621836</v>
      </c>
      <c r="H104" s="4">
        <f t="shared" si="11"/>
        <v>0.0004972581736812337</v>
      </c>
      <c r="I104" s="4">
        <f t="shared" si="12"/>
        <v>0.0004972581736812337</v>
      </c>
      <c r="J104" s="4">
        <f t="shared" si="13"/>
        <v>0.00031316057308385066</v>
      </c>
      <c r="K104" s="4">
        <f t="shared" si="14"/>
        <v>0.0004972581736812337</v>
      </c>
      <c r="L104" s="4">
        <f t="shared" si="15"/>
        <v>0.00031316057308385066</v>
      </c>
      <c r="M104" s="4">
        <f t="shared" si="16"/>
        <v>0.00031316057308385066</v>
      </c>
      <c r="N104" s="4">
        <f t="shared" si="17"/>
        <v>0.00021516044394771715</v>
      </c>
      <c r="O104" s="4">
        <f t="shared" si="18"/>
        <v>0.0002643230027093123</v>
      </c>
      <c r="P104" s="4">
        <f t="shared" si="19"/>
        <v>0.00018676364541884432</v>
      </c>
      <c r="Q104" s="4">
        <f t="shared" si="20"/>
        <v>0.00018676364541884432</v>
      </c>
      <c r="R104" s="4">
        <f t="shared" si="41"/>
        <v>0.0001389333775861875</v>
      </c>
      <c r="S104" s="4">
        <f t="shared" si="25"/>
        <v>0.0036596523330284392</v>
      </c>
      <c r="T104" s="4">
        <f t="shared" si="26"/>
        <v>0.0012588733083890072</v>
      </c>
      <c r="U104" s="4">
        <f t="shared" si="27"/>
        <v>0.0012588733083890072</v>
      </c>
      <c r="V104" s="4">
        <f t="shared" si="28"/>
        <v>0.0006298441135818938</v>
      </c>
      <c r="W104" s="4">
        <f t="shared" si="29"/>
        <v>0.0009082422988621836</v>
      </c>
      <c r="X104" s="4">
        <f t="shared" si="30"/>
        <v>0.0004972581736812337</v>
      </c>
      <c r="Y104" s="4">
        <f t="shared" si="31"/>
        <v>0.0004972581736812337</v>
      </c>
      <c r="Z104" s="4">
        <f t="shared" si="32"/>
        <v>0.00031316057308385066</v>
      </c>
      <c r="AA104" s="4">
        <f t="shared" si="33"/>
        <v>0.0004972581736812337</v>
      </c>
      <c r="AB104" s="4">
        <f t="shared" si="34"/>
        <v>0.00031316057308385066</v>
      </c>
      <c r="AC104" s="4">
        <f t="shared" si="35"/>
        <v>0.00031316057308385066</v>
      </c>
      <c r="AD104" s="4">
        <f t="shared" si="36"/>
        <v>0.00021516044394771715</v>
      </c>
      <c r="AE104" s="4">
        <f t="shared" si="37"/>
        <v>0.0002643230027093123</v>
      </c>
      <c r="AF104" s="4">
        <f t="shared" si="38"/>
        <v>0.00018676364541884432</v>
      </c>
      <c r="AG104" s="4">
        <f t="shared" si="39"/>
        <v>0.00018676364541884432</v>
      </c>
      <c r="AH104" s="4">
        <f t="shared" si="40"/>
        <v>0.0001389333775861875</v>
      </c>
      <c r="AI104" s="8">
        <f t="shared" si="22"/>
        <v>-30.399999999999896</v>
      </c>
      <c r="AJ104" s="1">
        <f t="shared" si="23"/>
        <v>0.02227737143525338</v>
      </c>
    </row>
    <row r="105" spans="2:36" ht="12.75">
      <c r="B105">
        <f t="shared" si="24"/>
        <v>-30.199999999999896</v>
      </c>
      <c r="C105" s="4">
        <f t="shared" si="6"/>
        <v>0.0038115404976178675</v>
      </c>
      <c r="D105" s="4">
        <f t="shared" si="7"/>
        <v>0.001289167412712639</v>
      </c>
      <c r="E105" s="4">
        <f t="shared" si="8"/>
        <v>0.001289167412712639</v>
      </c>
      <c r="F105" s="4">
        <f t="shared" si="9"/>
        <v>0.0006405124099279479</v>
      </c>
      <c r="G105" s="4">
        <f t="shared" si="10"/>
        <v>0.000926760200798053</v>
      </c>
      <c r="H105" s="4">
        <f t="shared" si="11"/>
        <v>0.000504731861198742</v>
      </c>
      <c r="I105" s="4">
        <f t="shared" si="12"/>
        <v>0.000504731861198742</v>
      </c>
      <c r="J105" s="4">
        <f t="shared" si="13"/>
        <v>0.00031688746093922116</v>
      </c>
      <c r="K105" s="4">
        <f t="shared" si="14"/>
        <v>0.000504731861198742</v>
      </c>
      <c r="L105" s="4">
        <f t="shared" si="15"/>
        <v>0.00031688746093922116</v>
      </c>
      <c r="M105" s="4">
        <f t="shared" si="16"/>
        <v>0.00031688746093922116</v>
      </c>
      <c r="N105" s="4">
        <f t="shared" si="17"/>
        <v>0.00021727977789178367</v>
      </c>
      <c r="O105" s="4">
        <f t="shared" si="18"/>
        <v>0.0002672109853405099</v>
      </c>
      <c r="P105" s="4">
        <f t="shared" si="19"/>
        <v>0.00018847674144655986</v>
      </c>
      <c r="Q105" s="4">
        <f t="shared" si="20"/>
        <v>0.00018847674144655986</v>
      </c>
      <c r="R105" s="4">
        <f t="shared" si="41"/>
        <v>0.0001400315070890956</v>
      </c>
      <c r="S105" s="4">
        <f t="shared" si="25"/>
        <v>0.0038115404976178675</v>
      </c>
      <c r="T105" s="4">
        <f t="shared" si="26"/>
        <v>0.001289167412712639</v>
      </c>
      <c r="U105" s="4">
        <f t="shared" si="27"/>
        <v>0.001289167412712639</v>
      </c>
      <c r="V105" s="4">
        <f t="shared" si="28"/>
        <v>0.0006405124099279479</v>
      </c>
      <c r="W105" s="4">
        <f t="shared" si="29"/>
        <v>0.000926760200798053</v>
      </c>
      <c r="X105" s="4">
        <f t="shared" si="30"/>
        <v>0.000504731861198742</v>
      </c>
      <c r="Y105" s="4">
        <f t="shared" si="31"/>
        <v>0.000504731861198742</v>
      </c>
      <c r="Z105" s="4">
        <f t="shared" si="32"/>
        <v>0.00031688746093922116</v>
      </c>
      <c r="AA105" s="4">
        <f t="shared" si="33"/>
        <v>0.000504731861198742</v>
      </c>
      <c r="AB105" s="4">
        <f t="shared" si="34"/>
        <v>0.00031688746093922116</v>
      </c>
      <c r="AC105" s="4">
        <f t="shared" si="35"/>
        <v>0.00031688746093922116</v>
      </c>
      <c r="AD105" s="4">
        <f t="shared" si="36"/>
        <v>0.00021727977789178367</v>
      </c>
      <c r="AE105" s="4">
        <f t="shared" si="37"/>
        <v>0.0002672109853405099</v>
      </c>
      <c r="AF105" s="4">
        <f t="shared" si="38"/>
        <v>0.00018847674144655986</v>
      </c>
      <c r="AG105" s="4">
        <f t="shared" si="39"/>
        <v>0.00018847674144655986</v>
      </c>
      <c r="AH105" s="4">
        <f t="shared" si="40"/>
        <v>0.0001400315070890956</v>
      </c>
      <c r="AI105" s="8">
        <f t="shared" si="22"/>
        <v>-30.199999999999896</v>
      </c>
      <c r="AJ105" s="1">
        <f t="shared" si="23"/>
        <v>0.022846963306795094</v>
      </c>
    </row>
    <row r="106" spans="2:36" ht="12.75">
      <c r="B106">
        <f t="shared" si="24"/>
        <v>-29.999999999999897</v>
      </c>
      <c r="C106" s="4">
        <f t="shared" si="6"/>
        <v>0.00397307140492228</v>
      </c>
      <c r="D106" s="4">
        <f t="shared" si="7"/>
        <v>0.001320567844173011</v>
      </c>
      <c r="E106" s="4">
        <f t="shared" si="8"/>
        <v>0.001320567844173011</v>
      </c>
      <c r="F106" s="4">
        <f t="shared" si="9"/>
        <v>0.0006514540091565536</v>
      </c>
      <c r="G106" s="4">
        <f t="shared" si="10"/>
        <v>0.0009458500827618922</v>
      </c>
      <c r="H106" s="4">
        <f t="shared" si="11"/>
        <v>0.0005123752864320217</v>
      </c>
      <c r="I106" s="4">
        <f t="shared" si="12"/>
        <v>0.0005123752864320217</v>
      </c>
      <c r="J106" s="4">
        <f t="shared" si="13"/>
        <v>0.0003206812695415167</v>
      </c>
      <c r="K106" s="4">
        <f t="shared" si="14"/>
        <v>0.0005123752864320217</v>
      </c>
      <c r="L106" s="4">
        <f t="shared" si="15"/>
        <v>0.0003206812695415167</v>
      </c>
      <c r="M106" s="4">
        <f t="shared" si="16"/>
        <v>0.0003206812695415167</v>
      </c>
      <c r="N106" s="4">
        <f t="shared" si="17"/>
        <v>0.00021943057765099673</v>
      </c>
      <c r="O106" s="4">
        <f t="shared" si="18"/>
        <v>0.00027014655450582084</v>
      </c>
      <c r="P106" s="4">
        <f t="shared" si="19"/>
        <v>0.00019021351467021818</v>
      </c>
      <c r="Q106" s="4">
        <f t="shared" si="20"/>
        <v>0.00019021351467021818</v>
      </c>
      <c r="R106" s="4">
        <f t="shared" si="41"/>
        <v>0.0001411427070387089</v>
      </c>
      <c r="S106" s="4">
        <f t="shared" si="25"/>
        <v>0.00397307140492228</v>
      </c>
      <c r="T106" s="4">
        <f t="shared" si="26"/>
        <v>0.001320567844173011</v>
      </c>
      <c r="U106" s="4">
        <f t="shared" si="27"/>
        <v>0.001320567844173011</v>
      </c>
      <c r="V106" s="4">
        <f t="shared" si="28"/>
        <v>0.0006514540091565536</v>
      </c>
      <c r="W106" s="4">
        <f t="shared" si="29"/>
        <v>0.0009458500827618922</v>
      </c>
      <c r="X106" s="4">
        <f t="shared" si="30"/>
        <v>0.0005123752864320217</v>
      </c>
      <c r="Y106" s="4">
        <f t="shared" si="31"/>
        <v>0.0005123752864320217</v>
      </c>
      <c r="Z106" s="4">
        <f t="shared" si="32"/>
        <v>0.0003206812695415167</v>
      </c>
      <c r="AA106" s="4">
        <f t="shared" si="33"/>
        <v>0.0005123752864320217</v>
      </c>
      <c r="AB106" s="4">
        <f t="shared" si="34"/>
        <v>0.0003206812695415167</v>
      </c>
      <c r="AC106" s="4">
        <f t="shared" si="35"/>
        <v>0.0003206812695415167</v>
      </c>
      <c r="AD106" s="4">
        <f t="shared" si="36"/>
        <v>0.00021943057765099673</v>
      </c>
      <c r="AE106" s="4">
        <f t="shared" si="37"/>
        <v>0.00027014655450582084</v>
      </c>
      <c r="AF106" s="4">
        <f t="shared" si="38"/>
        <v>0.00019021351467021818</v>
      </c>
      <c r="AG106" s="4">
        <f t="shared" si="39"/>
        <v>0.00019021351467021818</v>
      </c>
      <c r="AH106" s="4">
        <f t="shared" si="40"/>
        <v>0.0001411427070387089</v>
      </c>
      <c r="AI106" s="8">
        <f t="shared" si="22"/>
        <v>-29.999999999999897</v>
      </c>
      <c r="AJ106" s="1">
        <f t="shared" si="23"/>
        <v>0.023443655443286655</v>
      </c>
    </row>
    <row r="107" spans="2:36" ht="12.75">
      <c r="B107">
        <f t="shared" si="24"/>
        <v>-29.799999999999898</v>
      </c>
      <c r="C107" s="4">
        <f t="shared" si="6"/>
        <v>0.004145077720207345</v>
      </c>
      <c r="D107" s="4">
        <f t="shared" si="7"/>
        <v>0.0013531291110693649</v>
      </c>
      <c r="E107" s="4">
        <f t="shared" si="8"/>
        <v>0.0013531291110693649</v>
      </c>
      <c r="F107" s="4">
        <f t="shared" si="9"/>
        <v>0.0006626783248964623</v>
      </c>
      <c r="G107" s="4">
        <f t="shared" si="10"/>
        <v>0.0009655357382325432</v>
      </c>
      <c r="H107" s="4">
        <f t="shared" si="11"/>
        <v>0.0005201936276280656</v>
      </c>
      <c r="I107" s="4">
        <f t="shared" si="12"/>
        <v>0.0005201936276280656</v>
      </c>
      <c r="J107" s="4">
        <f t="shared" si="13"/>
        <v>0.0003245436105476693</v>
      </c>
      <c r="K107" s="4">
        <f t="shared" si="14"/>
        <v>0.0005201936276280656</v>
      </c>
      <c r="L107" s="4">
        <f t="shared" si="15"/>
        <v>0.0003245436105476693</v>
      </c>
      <c r="M107" s="4">
        <f t="shared" si="16"/>
        <v>0.0003245436105476693</v>
      </c>
      <c r="N107" s="4">
        <f t="shared" si="17"/>
        <v>0.00022161346917418313</v>
      </c>
      <c r="O107" s="4">
        <f t="shared" si="18"/>
        <v>0.00027313076135199876</v>
      </c>
      <c r="P107" s="4">
        <f t="shared" si="19"/>
        <v>0.00019197440341287917</v>
      </c>
      <c r="Q107" s="4">
        <f t="shared" si="20"/>
        <v>0.00019197440341287917</v>
      </c>
      <c r="R107" s="4">
        <f t="shared" si="41"/>
        <v>0.0001422671856784372</v>
      </c>
      <c r="S107" s="4">
        <f t="shared" si="25"/>
        <v>0.004145077720207345</v>
      </c>
      <c r="T107" s="4">
        <f t="shared" si="26"/>
        <v>0.0013531291110693649</v>
      </c>
      <c r="U107" s="4">
        <f t="shared" si="27"/>
        <v>0.0013531291110693649</v>
      </c>
      <c r="V107" s="4">
        <f t="shared" si="28"/>
        <v>0.0006626783248964623</v>
      </c>
      <c r="W107" s="4">
        <f t="shared" si="29"/>
        <v>0.0009655357382325432</v>
      </c>
      <c r="X107" s="4">
        <f t="shared" si="30"/>
        <v>0.0005201936276280656</v>
      </c>
      <c r="Y107" s="4">
        <f t="shared" si="31"/>
        <v>0.0005201936276280656</v>
      </c>
      <c r="Z107" s="4">
        <f t="shared" si="32"/>
        <v>0.0003245436105476693</v>
      </c>
      <c r="AA107" s="4">
        <f t="shared" si="33"/>
        <v>0.0005201936276280656</v>
      </c>
      <c r="AB107" s="4">
        <f t="shared" si="34"/>
        <v>0.0003245436105476693</v>
      </c>
      <c r="AC107" s="4">
        <f t="shared" si="35"/>
        <v>0.0003245436105476693</v>
      </c>
      <c r="AD107" s="4">
        <f t="shared" si="36"/>
        <v>0.00022161346917418313</v>
      </c>
      <c r="AE107" s="4">
        <f t="shared" si="37"/>
        <v>0.00027313076135199876</v>
      </c>
      <c r="AF107" s="4">
        <f t="shared" si="38"/>
        <v>0.00019197440341287917</v>
      </c>
      <c r="AG107" s="4">
        <f t="shared" si="39"/>
        <v>0.00019197440341287917</v>
      </c>
      <c r="AH107" s="4">
        <f t="shared" si="40"/>
        <v>0.0001422671856784372</v>
      </c>
      <c r="AI107" s="8">
        <f t="shared" si="22"/>
        <v>-29.799999999999898</v>
      </c>
      <c r="AJ107" s="1">
        <f t="shared" si="23"/>
        <v>0.024069443886065328</v>
      </c>
    </row>
    <row r="108" spans="2:36" ht="12.75">
      <c r="B108">
        <f t="shared" si="24"/>
        <v>-29.5999999999999</v>
      </c>
      <c r="C108" s="4">
        <f t="shared" si="6"/>
        <v>0.00432848382830357</v>
      </c>
      <c r="D108" s="4">
        <f t="shared" si="7"/>
        <v>0.0013869091189274742</v>
      </c>
      <c r="E108" s="4">
        <f t="shared" si="8"/>
        <v>0.0013869091189274742</v>
      </c>
      <c r="F108" s="4">
        <f t="shared" si="9"/>
        <v>0.0006741951795044723</v>
      </c>
      <c r="G108" s="4">
        <f t="shared" si="10"/>
        <v>0.0009858422104773222</v>
      </c>
      <c r="H108" s="4">
        <f t="shared" si="11"/>
        <v>0.000528192261983366</v>
      </c>
      <c r="I108" s="4">
        <f t="shared" si="12"/>
        <v>0.000528192261983366</v>
      </c>
      <c r="J108" s="4">
        <f t="shared" si="13"/>
        <v>0.0003284761444200135</v>
      </c>
      <c r="K108" s="4">
        <f t="shared" si="14"/>
        <v>0.000528192261983366</v>
      </c>
      <c r="L108" s="4">
        <f t="shared" si="15"/>
        <v>0.0003284761444200135</v>
      </c>
      <c r="M108" s="4">
        <f t="shared" si="16"/>
        <v>0.0003284761444200135</v>
      </c>
      <c r="N108" s="4">
        <f t="shared" si="17"/>
        <v>0.00022382909405174297</v>
      </c>
      <c r="O108" s="4">
        <f t="shared" si="18"/>
        <v>0.0002761646862078769</v>
      </c>
      <c r="P108" s="4">
        <f t="shared" si="19"/>
        <v>0.00019375985618712987</v>
      </c>
      <c r="Q108" s="4">
        <f t="shared" si="20"/>
        <v>0.00019375985618712987</v>
      </c>
      <c r="R108" s="4">
        <f t="shared" si="41"/>
        <v>0.00014340515541533779</v>
      </c>
      <c r="S108" s="4">
        <f t="shared" si="25"/>
        <v>0.00432848382830357</v>
      </c>
      <c r="T108" s="4">
        <f t="shared" si="26"/>
        <v>0.0013869091189274742</v>
      </c>
      <c r="U108" s="4">
        <f t="shared" si="27"/>
        <v>0.0013869091189274742</v>
      </c>
      <c r="V108" s="4">
        <f t="shared" si="28"/>
        <v>0.0006741951795044723</v>
      </c>
      <c r="W108" s="4">
        <f t="shared" si="29"/>
        <v>0.0009858422104773222</v>
      </c>
      <c r="X108" s="4">
        <f t="shared" si="30"/>
        <v>0.000528192261983366</v>
      </c>
      <c r="Y108" s="4">
        <f t="shared" si="31"/>
        <v>0.000528192261983366</v>
      </c>
      <c r="Z108" s="4">
        <f t="shared" si="32"/>
        <v>0.0003284761444200135</v>
      </c>
      <c r="AA108" s="4">
        <f t="shared" si="33"/>
        <v>0.000528192261983366</v>
      </c>
      <c r="AB108" s="4">
        <f t="shared" si="34"/>
        <v>0.0003284761444200135</v>
      </c>
      <c r="AC108" s="4">
        <f t="shared" si="35"/>
        <v>0.0003284761444200135</v>
      </c>
      <c r="AD108" s="4">
        <f t="shared" si="36"/>
        <v>0.00022382909405174297</v>
      </c>
      <c r="AE108" s="4">
        <f t="shared" si="37"/>
        <v>0.0002761646862078769</v>
      </c>
      <c r="AF108" s="4">
        <f t="shared" si="38"/>
        <v>0.00019375985618712987</v>
      </c>
      <c r="AG108" s="4">
        <f t="shared" si="39"/>
        <v>0.00019375985618712987</v>
      </c>
      <c r="AH108" s="4">
        <f t="shared" si="40"/>
        <v>0.00014340515541533779</v>
      </c>
      <c r="AI108" s="8">
        <f t="shared" si="22"/>
        <v>-29.5999999999999</v>
      </c>
      <c r="AJ108" s="1">
        <f t="shared" si="23"/>
        <v>0.02472652664679933</v>
      </c>
    </row>
    <row r="109" spans="2:36" ht="12.75">
      <c r="B109">
        <f t="shared" si="24"/>
        <v>-29.3999999999999</v>
      </c>
      <c r="C109" s="4">
        <f t="shared" si="6"/>
        <v>0.004524318210380898</v>
      </c>
      <c r="D109" s="4">
        <f t="shared" si="7"/>
        <v>0.0014219694276573233</v>
      </c>
      <c r="E109" s="4">
        <f t="shared" si="8"/>
        <v>0.0014219694276573233</v>
      </c>
      <c r="F109" s="4">
        <f t="shared" si="9"/>
        <v>0.0006860148255426246</v>
      </c>
      <c r="G109" s="4">
        <f t="shared" si="10"/>
        <v>0.001006795872136935</v>
      </c>
      <c r="H109" s="4">
        <f t="shared" si="11"/>
        <v>0.0005363767748856515</v>
      </c>
      <c r="I109" s="4">
        <f t="shared" si="12"/>
        <v>0.0005363767748856515</v>
      </c>
      <c r="J109" s="4">
        <f t="shared" si="13"/>
        <v>0.00033248058221044377</v>
      </c>
      <c r="K109" s="4">
        <f t="shared" si="14"/>
        <v>0.0005363767748856515</v>
      </c>
      <c r="L109" s="4">
        <f t="shared" si="15"/>
        <v>0.00033248058221044377</v>
      </c>
      <c r="M109" s="4">
        <f t="shared" si="16"/>
        <v>0.00033248058221044377</v>
      </c>
      <c r="N109" s="4">
        <f t="shared" si="17"/>
        <v>0.00022607810998700163</v>
      </c>
      <c r="O109" s="4">
        <f t="shared" si="18"/>
        <v>0.0002792494395618902</v>
      </c>
      <c r="P109" s="4">
        <f t="shared" si="19"/>
        <v>0.0001955703319806394</v>
      </c>
      <c r="Q109" s="4">
        <f t="shared" si="20"/>
        <v>0.0001955703319806394</v>
      </c>
      <c r="R109" s="4">
        <f t="shared" si="41"/>
        <v>0.00014455683292041</v>
      </c>
      <c r="S109" s="4">
        <f t="shared" si="25"/>
        <v>0.004524318210380898</v>
      </c>
      <c r="T109" s="4">
        <f t="shared" si="26"/>
        <v>0.0014219694276573233</v>
      </c>
      <c r="U109" s="4">
        <f t="shared" si="27"/>
        <v>0.0014219694276573233</v>
      </c>
      <c r="V109" s="4">
        <f t="shared" si="28"/>
        <v>0.0006860148255426246</v>
      </c>
      <c r="W109" s="4">
        <f t="shared" si="29"/>
        <v>0.001006795872136935</v>
      </c>
      <c r="X109" s="4">
        <f t="shared" si="30"/>
        <v>0.0005363767748856515</v>
      </c>
      <c r="Y109" s="4">
        <f t="shared" si="31"/>
        <v>0.0005363767748856515</v>
      </c>
      <c r="Z109" s="4">
        <f t="shared" si="32"/>
        <v>0.00033248058221044377</v>
      </c>
      <c r="AA109" s="4">
        <f t="shared" si="33"/>
        <v>0.0005363767748856515</v>
      </c>
      <c r="AB109" s="4">
        <f t="shared" si="34"/>
        <v>0.00033248058221044377</v>
      </c>
      <c r="AC109" s="4">
        <f t="shared" si="35"/>
        <v>0.00033248058221044377</v>
      </c>
      <c r="AD109" s="4">
        <f t="shared" si="36"/>
        <v>0.00022607810998700163</v>
      </c>
      <c r="AE109" s="4">
        <f t="shared" si="37"/>
        <v>0.0002792494395618902</v>
      </c>
      <c r="AF109" s="4">
        <f t="shared" si="38"/>
        <v>0.0001955703319806394</v>
      </c>
      <c r="AG109" s="4">
        <f t="shared" si="39"/>
        <v>0.0001955703319806394</v>
      </c>
      <c r="AH109" s="4">
        <f t="shared" si="40"/>
        <v>0.00014455683292041</v>
      </c>
      <c r="AI109" s="8">
        <f t="shared" si="22"/>
        <v>-29.3999999999999</v>
      </c>
      <c r="AJ109" s="1">
        <f t="shared" si="23"/>
        <v>0.025417329762187944</v>
      </c>
    </row>
    <row r="110" spans="2:36" ht="12.75">
      <c r="B110">
        <f t="shared" si="24"/>
        <v>-29.1999999999999</v>
      </c>
      <c r="C110" s="4">
        <f t="shared" si="6"/>
        <v>0.004733727810650996</v>
      </c>
      <c r="D110" s="4">
        <f t="shared" si="7"/>
        <v>0.001458375531699431</v>
      </c>
      <c r="E110" s="4">
        <f t="shared" si="8"/>
        <v>0.001458375531699431</v>
      </c>
      <c r="F110" s="4">
        <f t="shared" si="9"/>
        <v>0.0006981479685833475</v>
      </c>
      <c r="G110" s="4">
        <f t="shared" si="10"/>
        <v>0.0010284245107841845</v>
      </c>
      <c r="H110" s="4">
        <f t="shared" si="11"/>
        <v>0.0005447529696602901</v>
      </c>
      <c r="I110" s="4">
        <f t="shared" si="12"/>
        <v>0.0005447529696602901</v>
      </c>
      <c r="J110" s="4">
        <f t="shared" si="13"/>
        <v>0.000336558687421121</v>
      </c>
      <c r="K110" s="4">
        <f t="shared" si="14"/>
        <v>0.0005447529696602901</v>
      </c>
      <c r="L110" s="4">
        <f t="shared" si="15"/>
        <v>0.000336558687421121</v>
      </c>
      <c r="M110" s="4">
        <f t="shared" si="16"/>
        <v>0.000336558687421121</v>
      </c>
      <c r="N110" s="4">
        <f t="shared" si="17"/>
        <v>0.0002283611912842156</v>
      </c>
      <c r="O110" s="4">
        <f t="shared" si="18"/>
        <v>0.00028238616307801065</v>
      </c>
      <c r="P110" s="4">
        <f t="shared" si="19"/>
        <v>0.00019740630055109344</v>
      </c>
      <c r="Q110" s="4">
        <f t="shared" si="20"/>
        <v>0.00019740630055109344</v>
      </c>
      <c r="R110" s="4">
        <f t="shared" si="41"/>
        <v>0.00014572243923171945</v>
      </c>
      <c r="S110" s="4">
        <f t="shared" si="25"/>
        <v>0.004733727810650996</v>
      </c>
      <c r="T110" s="4">
        <f t="shared" si="26"/>
        <v>0.001458375531699431</v>
      </c>
      <c r="U110" s="4">
        <f t="shared" si="27"/>
        <v>0.001458375531699431</v>
      </c>
      <c r="V110" s="4">
        <f t="shared" si="28"/>
        <v>0.0006981479685833475</v>
      </c>
      <c r="W110" s="4">
        <f t="shared" si="29"/>
        <v>0.0010284245107841845</v>
      </c>
      <c r="X110" s="4">
        <f t="shared" si="30"/>
        <v>0.0005447529696602901</v>
      </c>
      <c r="Y110" s="4">
        <f t="shared" si="31"/>
        <v>0.0005447529696602901</v>
      </c>
      <c r="Z110" s="4">
        <f t="shared" si="32"/>
        <v>0.000336558687421121</v>
      </c>
      <c r="AA110" s="4">
        <f t="shared" si="33"/>
        <v>0.0005447529696602901</v>
      </c>
      <c r="AB110" s="4">
        <f t="shared" si="34"/>
        <v>0.000336558687421121</v>
      </c>
      <c r="AC110" s="4">
        <f t="shared" si="35"/>
        <v>0.000336558687421121</v>
      </c>
      <c r="AD110" s="4">
        <f t="shared" si="36"/>
        <v>0.0002283611912842156</v>
      </c>
      <c r="AE110" s="4">
        <f t="shared" si="37"/>
        <v>0.00028238616307801065</v>
      </c>
      <c r="AF110" s="4">
        <f t="shared" si="38"/>
        <v>0.00019740630055109344</v>
      </c>
      <c r="AG110" s="4">
        <f t="shared" si="39"/>
        <v>0.00019740630055109344</v>
      </c>
      <c r="AH110" s="4">
        <f t="shared" si="40"/>
        <v>0.00014572243923171945</v>
      </c>
      <c r="AI110" s="8">
        <f t="shared" si="22"/>
        <v>-29.1999999999999</v>
      </c>
      <c r="AJ110" s="1">
        <f t="shared" si="23"/>
        <v>0.02614453743871551</v>
      </c>
    </row>
    <row r="111" spans="2:36" ht="12.75">
      <c r="B111">
        <f t="shared" si="24"/>
        <v>-28.9999999999999</v>
      </c>
      <c r="C111" s="4">
        <f t="shared" si="6"/>
        <v>0.004957994766561195</v>
      </c>
      <c r="D111" s="4">
        <f t="shared" si="7"/>
        <v>0.0014961971655376109</v>
      </c>
      <c r="E111" s="4">
        <f t="shared" si="8"/>
        <v>0.0014961971655376109</v>
      </c>
      <c r="F111" s="4">
        <f t="shared" si="9"/>
        <v>0.0007106057914372065</v>
      </c>
      <c r="G111" s="4">
        <f t="shared" si="10"/>
        <v>0.0010507574209742967</v>
      </c>
      <c r="H111" s="4">
        <f t="shared" si="11"/>
        <v>0.000553326877853096</v>
      </c>
      <c r="I111" s="4">
        <f t="shared" si="12"/>
        <v>0.000553326877853096</v>
      </c>
      <c r="J111" s="4">
        <f t="shared" si="13"/>
        <v>0.00034071227794550696</v>
      </c>
      <c r="K111" s="4">
        <f t="shared" si="14"/>
        <v>0.000553326877853096</v>
      </c>
      <c r="L111" s="4">
        <f t="shared" si="15"/>
        <v>0.00034071227794550696</v>
      </c>
      <c r="M111" s="4">
        <f t="shared" si="16"/>
        <v>0.00034071227794550696</v>
      </c>
      <c r="N111" s="4">
        <f t="shared" si="17"/>
        <v>0.00023067902935390762</v>
      </c>
      <c r="O111" s="4">
        <f t="shared" si="18"/>
        <v>0.00028557603065182884</v>
      </c>
      <c r="P111" s="4">
        <f t="shared" si="19"/>
        <v>0.00019926824273086146</v>
      </c>
      <c r="Q111" s="4">
        <f t="shared" si="20"/>
        <v>0.00019926824273086146</v>
      </c>
      <c r="R111" s="4">
        <f t="shared" si="41"/>
        <v>0.00014690219986044349</v>
      </c>
      <c r="S111" s="4">
        <f t="shared" si="25"/>
        <v>0.004957994766561195</v>
      </c>
      <c r="T111" s="4">
        <f t="shared" si="26"/>
        <v>0.0014961971655376109</v>
      </c>
      <c r="U111" s="4">
        <f t="shared" si="27"/>
        <v>0.0014961971655376109</v>
      </c>
      <c r="V111" s="4">
        <f t="shared" si="28"/>
        <v>0.0007106057914372065</v>
      </c>
      <c r="W111" s="4">
        <f t="shared" si="29"/>
        <v>0.0010507574209742967</v>
      </c>
      <c r="X111" s="4">
        <f t="shared" si="30"/>
        <v>0.000553326877853096</v>
      </c>
      <c r="Y111" s="4">
        <f t="shared" si="31"/>
        <v>0.000553326877853096</v>
      </c>
      <c r="Z111" s="4">
        <f t="shared" si="32"/>
        <v>0.00034071227794550696</v>
      </c>
      <c r="AA111" s="4">
        <f t="shared" si="33"/>
        <v>0.000553326877853096</v>
      </c>
      <c r="AB111" s="4">
        <f t="shared" si="34"/>
        <v>0.00034071227794550696</v>
      </c>
      <c r="AC111" s="4">
        <f t="shared" si="35"/>
        <v>0.00034071227794550696</v>
      </c>
      <c r="AD111" s="4">
        <f t="shared" si="36"/>
        <v>0.00023067902935390762</v>
      </c>
      <c r="AE111" s="4">
        <f t="shared" si="37"/>
        <v>0.00028557603065182884</v>
      </c>
      <c r="AF111" s="4">
        <f t="shared" si="38"/>
        <v>0.00019926824273086146</v>
      </c>
      <c r="AG111" s="4">
        <f t="shared" si="39"/>
        <v>0.00019926824273086146</v>
      </c>
      <c r="AH111" s="4">
        <f t="shared" si="40"/>
        <v>0.00014690219986044349</v>
      </c>
      <c r="AI111" s="8">
        <f t="shared" si="22"/>
        <v>-28.9999999999999</v>
      </c>
      <c r="AJ111" s="1">
        <f t="shared" si="23"/>
        <v>0.02691112704554326</v>
      </c>
    </row>
    <row r="112" spans="2:36" ht="12.75">
      <c r="B112">
        <f t="shared" si="24"/>
        <v>-28.7999999999999</v>
      </c>
      <c r="C112" s="4">
        <f t="shared" si="6"/>
        <v>0.005198555956678823</v>
      </c>
      <c r="D112" s="4">
        <f t="shared" si="7"/>
        <v>0.001535508637236104</v>
      </c>
      <c r="E112" s="4">
        <f t="shared" si="8"/>
        <v>0.001535508637236104</v>
      </c>
      <c r="F112" s="4">
        <f t="shared" si="9"/>
        <v>0.0007233999799055624</v>
      </c>
      <c r="G112" s="4">
        <f t="shared" si="10"/>
        <v>0.001073825503355716</v>
      </c>
      <c r="H112" s="4">
        <f t="shared" si="11"/>
        <v>0.0005621047700835393</v>
      </c>
      <c r="I112" s="4">
        <f t="shared" si="12"/>
        <v>0.0005621047700835393</v>
      </c>
      <c r="J112" s="4">
        <f t="shared" si="13"/>
        <v>0.00034494322809371173</v>
      </c>
      <c r="K112" s="4">
        <f t="shared" si="14"/>
        <v>0.0005621047700835393</v>
      </c>
      <c r="L112" s="4">
        <f t="shared" si="15"/>
        <v>0.00034494322809371173</v>
      </c>
      <c r="M112" s="4">
        <f t="shared" si="16"/>
        <v>0.00034494322809371173</v>
      </c>
      <c r="N112" s="4">
        <f t="shared" si="17"/>
        <v>0.00023303233323623772</v>
      </c>
      <c r="O112" s="4">
        <f t="shared" si="18"/>
        <v>0.00028882024950860607</v>
      </c>
      <c r="P112" s="4">
        <f t="shared" si="19"/>
        <v>0.0002011566507417661</v>
      </c>
      <c r="Q112" s="4">
        <f t="shared" si="20"/>
        <v>0.0002011566507417661</v>
      </c>
      <c r="R112" s="4">
        <f t="shared" si="41"/>
        <v>0.00014809634489993274</v>
      </c>
      <c r="S112" s="4">
        <f t="shared" si="25"/>
        <v>0.005198555956678823</v>
      </c>
      <c r="T112" s="4">
        <f t="shared" si="26"/>
        <v>0.001535508637236104</v>
      </c>
      <c r="U112" s="4">
        <f t="shared" si="27"/>
        <v>0.001535508637236104</v>
      </c>
      <c r="V112" s="4">
        <f t="shared" si="28"/>
        <v>0.0007233999799055624</v>
      </c>
      <c r="W112" s="4">
        <f t="shared" si="29"/>
        <v>0.001073825503355716</v>
      </c>
      <c r="X112" s="4">
        <f t="shared" si="30"/>
        <v>0.0005621047700835393</v>
      </c>
      <c r="Y112" s="4">
        <f t="shared" si="31"/>
        <v>0.0005621047700835393</v>
      </c>
      <c r="Z112" s="4">
        <f t="shared" si="32"/>
        <v>0.00034494322809371173</v>
      </c>
      <c r="AA112" s="4">
        <f t="shared" si="33"/>
        <v>0.0005621047700835393</v>
      </c>
      <c r="AB112" s="4">
        <f t="shared" si="34"/>
        <v>0.00034494322809371173</v>
      </c>
      <c r="AC112" s="4">
        <f t="shared" si="35"/>
        <v>0.00034494322809371173</v>
      </c>
      <c r="AD112" s="4">
        <f t="shared" si="36"/>
        <v>0.00023303233323623772</v>
      </c>
      <c r="AE112" s="4">
        <f t="shared" si="37"/>
        <v>0.00028882024950860607</v>
      </c>
      <c r="AF112" s="4">
        <f t="shared" si="38"/>
        <v>0.0002011566507417661</v>
      </c>
      <c r="AG112" s="4">
        <f t="shared" si="39"/>
        <v>0.0002011566507417661</v>
      </c>
      <c r="AH112" s="4">
        <f t="shared" si="40"/>
        <v>0.00014809634489993274</v>
      </c>
      <c r="AI112" s="8">
        <f t="shared" si="22"/>
        <v>-28.7999999999999</v>
      </c>
      <c r="AJ112" s="1">
        <f t="shared" si="23"/>
        <v>0.027720409876144745</v>
      </c>
    </row>
    <row r="113" spans="2:36" ht="12.75">
      <c r="B113">
        <f t="shared" si="24"/>
        <v>-28.599999999999902</v>
      </c>
      <c r="C113" s="4">
        <f t="shared" si="6"/>
        <v>0.005457025920873255</v>
      </c>
      <c r="D113" s="4">
        <f t="shared" si="7"/>
        <v>0.0015763891929763308</v>
      </c>
      <c r="E113" s="4">
        <f t="shared" si="8"/>
        <v>0.0015763891929763308</v>
      </c>
      <c r="F113" s="4">
        <f t="shared" si="9"/>
        <v>0.0007365427501687975</v>
      </c>
      <c r="G113" s="4">
        <f t="shared" si="10"/>
        <v>0.0010976613714669143</v>
      </c>
      <c r="H113" s="4">
        <f t="shared" si="11"/>
        <v>0.0005710931675048032</v>
      </c>
      <c r="I113" s="4">
        <f t="shared" si="12"/>
        <v>0.0005710931675048032</v>
      </c>
      <c r="J113" s="4">
        <f t="shared" si="13"/>
        <v>0.0003492534707063673</v>
      </c>
      <c r="K113" s="4">
        <f t="shared" si="14"/>
        <v>0.0005710931675048032</v>
      </c>
      <c r="L113" s="4">
        <f t="shared" si="15"/>
        <v>0.0003492534707063673</v>
      </c>
      <c r="M113" s="4">
        <f t="shared" si="16"/>
        <v>0.0003492534707063673</v>
      </c>
      <c r="N113" s="4">
        <f t="shared" si="17"/>
        <v>0.00023542183014315065</v>
      </c>
      <c r="O113" s="4">
        <f t="shared" si="18"/>
        <v>0.0002921200613452145</v>
      </c>
      <c r="P113" s="4">
        <f t="shared" si="19"/>
        <v>0.00020307202852033916</v>
      </c>
      <c r="Q113" s="4">
        <f t="shared" si="20"/>
        <v>0.00020307202852033916</v>
      </c>
      <c r="R113" s="4">
        <f t="shared" si="41"/>
        <v>0.00014930510913788798</v>
      </c>
      <c r="S113" s="4">
        <f t="shared" si="25"/>
        <v>0.005457025920873255</v>
      </c>
      <c r="T113" s="4">
        <f t="shared" si="26"/>
        <v>0.0015763891929763308</v>
      </c>
      <c r="U113" s="4">
        <f t="shared" si="27"/>
        <v>0.0015763891929763308</v>
      </c>
      <c r="V113" s="4">
        <f t="shared" si="28"/>
        <v>0.0007365427501687975</v>
      </c>
      <c r="W113" s="4">
        <f t="shared" si="29"/>
        <v>0.0010976613714669143</v>
      </c>
      <c r="X113" s="4">
        <f t="shared" si="30"/>
        <v>0.0005710931675048032</v>
      </c>
      <c r="Y113" s="4">
        <f t="shared" si="31"/>
        <v>0.0005710931675048032</v>
      </c>
      <c r="Z113" s="4">
        <f t="shared" si="32"/>
        <v>0.0003492534707063673</v>
      </c>
      <c r="AA113" s="4">
        <f t="shared" si="33"/>
        <v>0.0005710931675048032</v>
      </c>
      <c r="AB113" s="4">
        <f t="shared" si="34"/>
        <v>0.0003492534707063673</v>
      </c>
      <c r="AC113" s="4">
        <f t="shared" si="35"/>
        <v>0.0003492534707063673</v>
      </c>
      <c r="AD113" s="4">
        <f t="shared" si="36"/>
        <v>0.00023542183014315065</v>
      </c>
      <c r="AE113" s="4">
        <f t="shared" si="37"/>
        <v>0.0002921200613452145</v>
      </c>
      <c r="AF113" s="4">
        <f t="shared" si="38"/>
        <v>0.00020307202852033916</v>
      </c>
      <c r="AG113" s="4">
        <f t="shared" si="39"/>
        <v>0.00020307202852033916</v>
      </c>
      <c r="AH113" s="4">
        <f t="shared" si="40"/>
        <v>0.00014930510913788798</v>
      </c>
      <c r="AI113" s="8">
        <f t="shared" si="22"/>
        <v>-28.599999999999902</v>
      </c>
      <c r="AJ113" s="1">
        <f t="shared" si="23"/>
        <v>0.028576078801524137</v>
      </c>
    </row>
    <row r="114" spans="2:36" ht="12.75">
      <c r="B114">
        <f t="shared" si="24"/>
        <v>-28.399999999999903</v>
      </c>
      <c r="C114" s="4">
        <f t="shared" si="6"/>
        <v>0.005735223833041402</v>
      </c>
      <c r="D114" s="4">
        <f t="shared" si="7"/>
        <v>0.0016189234159284284</v>
      </c>
      <c r="E114" s="4">
        <f t="shared" si="8"/>
        <v>0.0016189234159284284</v>
      </c>
      <c r="F114" s="4">
        <f t="shared" si="9"/>
        <v>0.0007500468779298771</v>
      </c>
      <c r="G114" s="4">
        <f t="shared" si="10"/>
        <v>0.0011222994669077653</v>
      </c>
      <c r="H114" s="4">
        <f t="shared" si="11"/>
        <v>0.000580298853909768</v>
      </c>
      <c r="I114" s="4">
        <f t="shared" si="12"/>
        <v>0.000580298853909768</v>
      </c>
      <c r="J114" s="4">
        <f t="shared" si="13"/>
        <v>0.0003536449993614764</v>
      </c>
      <c r="K114" s="4">
        <f t="shared" si="14"/>
        <v>0.000580298853909768</v>
      </c>
      <c r="L114" s="4">
        <f t="shared" si="15"/>
        <v>0.0003536449993614764</v>
      </c>
      <c r="M114" s="4">
        <f t="shared" si="16"/>
        <v>0.0003536449993614764</v>
      </c>
      <c r="N114" s="4">
        <f t="shared" si="17"/>
        <v>0.00023784826602007286</v>
      </c>
      <c r="O114" s="4">
        <f t="shared" si="18"/>
        <v>0.0002954767435179805</v>
      </c>
      <c r="P114" s="4">
        <f t="shared" si="19"/>
        <v>0.00020501489205396536</v>
      </c>
      <c r="Q114" s="4">
        <f t="shared" si="20"/>
        <v>0.00020501489205396536</v>
      </c>
      <c r="R114" s="4">
        <f t="shared" si="41"/>
        <v>0.00015052873217175384</v>
      </c>
      <c r="S114" s="4">
        <f t="shared" si="25"/>
        <v>0.005735223833041402</v>
      </c>
      <c r="T114" s="4">
        <f t="shared" si="26"/>
        <v>0.0016189234159284284</v>
      </c>
      <c r="U114" s="4">
        <f t="shared" si="27"/>
        <v>0.0016189234159284284</v>
      </c>
      <c r="V114" s="4">
        <f t="shared" si="28"/>
        <v>0.0007500468779298771</v>
      </c>
      <c r="W114" s="4">
        <f t="shared" si="29"/>
        <v>0.0011222994669077653</v>
      </c>
      <c r="X114" s="4">
        <f t="shared" si="30"/>
        <v>0.000580298853909768</v>
      </c>
      <c r="Y114" s="4">
        <f t="shared" si="31"/>
        <v>0.000580298853909768</v>
      </c>
      <c r="Z114" s="4">
        <f t="shared" si="32"/>
        <v>0.0003536449993614764</v>
      </c>
      <c r="AA114" s="4">
        <f t="shared" si="33"/>
        <v>0.000580298853909768</v>
      </c>
      <c r="AB114" s="4">
        <f t="shared" si="34"/>
        <v>0.0003536449993614764</v>
      </c>
      <c r="AC114" s="4">
        <f t="shared" si="35"/>
        <v>0.0003536449993614764</v>
      </c>
      <c r="AD114" s="4">
        <f t="shared" si="36"/>
        <v>0.00023784826602007286</v>
      </c>
      <c r="AE114" s="4">
        <f t="shared" si="37"/>
        <v>0.0002954767435179805</v>
      </c>
      <c r="AF114" s="4">
        <f t="shared" si="38"/>
        <v>0.00020501489205396536</v>
      </c>
      <c r="AG114" s="4">
        <f t="shared" si="39"/>
        <v>0.00020501489205396536</v>
      </c>
      <c r="AH114" s="4">
        <f t="shared" si="40"/>
        <v>0.00015052873217175384</v>
      </c>
      <c r="AI114" s="8">
        <f t="shared" si="22"/>
        <v>-28.399999999999903</v>
      </c>
      <c r="AJ114" s="1">
        <f t="shared" si="23"/>
        <v>0.02948226419073474</v>
      </c>
    </row>
    <row r="115" spans="2:36" ht="12.75">
      <c r="B115">
        <f t="shared" si="24"/>
        <v>-28.199999999999903</v>
      </c>
      <c r="C115" s="4">
        <f t="shared" si="6"/>
        <v>0.00603520536462714</v>
      </c>
      <c r="D115" s="4">
        <f t="shared" si="7"/>
        <v>0.001663201663201685</v>
      </c>
      <c r="E115" s="4">
        <f t="shared" si="8"/>
        <v>0.001663201663201685</v>
      </c>
      <c r="F115" s="4">
        <f t="shared" si="9"/>
        <v>0.0007639257294429775</v>
      </c>
      <c r="G115" s="4">
        <f t="shared" si="10"/>
        <v>0.0011477761836442017</v>
      </c>
      <c r="H115" s="4">
        <f t="shared" si="11"/>
        <v>0.0005897288885248633</v>
      </c>
      <c r="I115" s="4">
        <f t="shared" si="12"/>
        <v>0.0005897288885248633</v>
      </c>
      <c r="J115" s="4">
        <f t="shared" si="13"/>
        <v>0.0003581198706789377</v>
      </c>
      <c r="K115" s="4">
        <f t="shared" si="14"/>
        <v>0.0005897288885248633</v>
      </c>
      <c r="L115" s="4">
        <f t="shared" si="15"/>
        <v>0.0003581198706789377</v>
      </c>
      <c r="M115" s="4">
        <f t="shared" si="16"/>
        <v>0.0003581198706789377</v>
      </c>
      <c r="N115" s="4">
        <f t="shared" si="17"/>
        <v>0.0002403124061279675</v>
      </c>
      <c r="O115" s="4">
        <f t="shared" si="18"/>
        <v>0.000298891610278552</v>
      </c>
      <c r="P115" s="4">
        <f t="shared" si="19"/>
        <v>0.00020698576972833212</v>
      </c>
      <c r="Q115" s="4">
        <f t="shared" si="20"/>
        <v>0.00020698576972833212</v>
      </c>
      <c r="R115" s="4">
        <f t="shared" si="41"/>
        <v>0.00015176745852743466</v>
      </c>
      <c r="S115" s="4">
        <f t="shared" si="25"/>
        <v>0.00603520536462714</v>
      </c>
      <c r="T115" s="4">
        <f t="shared" si="26"/>
        <v>0.001663201663201685</v>
      </c>
      <c r="U115" s="4">
        <f t="shared" si="27"/>
        <v>0.001663201663201685</v>
      </c>
      <c r="V115" s="4">
        <f t="shared" si="28"/>
        <v>0.0007639257294429775</v>
      </c>
      <c r="W115" s="4">
        <f t="shared" si="29"/>
        <v>0.0011477761836442017</v>
      </c>
      <c r="X115" s="4">
        <f t="shared" si="30"/>
        <v>0.0005897288885248633</v>
      </c>
      <c r="Y115" s="4">
        <f t="shared" si="31"/>
        <v>0.0005897288885248633</v>
      </c>
      <c r="Z115" s="4">
        <f t="shared" si="32"/>
        <v>0.0003581198706789377</v>
      </c>
      <c r="AA115" s="4">
        <f t="shared" si="33"/>
        <v>0.0005897288885248633</v>
      </c>
      <c r="AB115" s="4">
        <f t="shared" si="34"/>
        <v>0.0003581198706789377</v>
      </c>
      <c r="AC115" s="4">
        <f t="shared" si="35"/>
        <v>0.0003581198706789377</v>
      </c>
      <c r="AD115" s="4">
        <f t="shared" si="36"/>
        <v>0.0002403124061279675</v>
      </c>
      <c r="AE115" s="4">
        <f t="shared" si="37"/>
        <v>0.000298891610278552</v>
      </c>
      <c r="AF115" s="4">
        <f t="shared" si="38"/>
        <v>0.00020698576972833212</v>
      </c>
      <c r="AG115" s="4">
        <f t="shared" si="39"/>
        <v>0.00020698576972833212</v>
      </c>
      <c r="AH115" s="4">
        <f t="shared" si="40"/>
        <v>0.00015176745852743466</v>
      </c>
      <c r="AI115" s="8">
        <f t="shared" si="22"/>
        <v>-28.199999999999903</v>
      </c>
      <c r="AJ115" s="1">
        <f t="shared" si="23"/>
        <v>0.03044359979223942</v>
      </c>
    </row>
    <row r="116" spans="2:36" ht="12.75">
      <c r="B116">
        <f t="shared" si="24"/>
        <v>-27.999999999999904</v>
      </c>
      <c r="C116" s="4">
        <f t="shared" si="6"/>
        <v>0.006359300476947697</v>
      </c>
      <c r="D116" s="4">
        <f t="shared" si="7"/>
        <v>0.0017093205450833518</v>
      </c>
      <c r="E116" s="4">
        <f t="shared" si="8"/>
        <v>0.0017093205450833518</v>
      </c>
      <c r="F116" s="4">
        <f t="shared" si="9"/>
        <v>0.0007781932945677854</v>
      </c>
      <c r="G116" s="4">
        <f t="shared" si="10"/>
        <v>0.0011741300022830433</v>
      </c>
      <c r="H116" s="4">
        <f t="shared" si="11"/>
        <v>0.0005993906195368088</v>
      </c>
      <c r="I116" s="4">
        <f t="shared" si="12"/>
        <v>0.0005993906195368088</v>
      </c>
      <c r="J116" s="4">
        <f t="shared" si="13"/>
        <v>0.00036268020672772</v>
      </c>
      <c r="K116" s="4">
        <f t="shared" si="14"/>
        <v>0.0005993906195368088</v>
      </c>
      <c r="L116" s="4">
        <f t="shared" si="15"/>
        <v>0.00036268020672772</v>
      </c>
      <c r="M116" s="4">
        <f t="shared" si="16"/>
        <v>0.00036268020672772</v>
      </c>
      <c r="N116" s="4">
        <f t="shared" si="17"/>
        <v>0.00024281503564659742</v>
      </c>
      <c r="O116" s="4">
        <f t="shared" si="18"/>
        <v>0.00030236601406002136</v>
      </c>
      <c r="P116" s="4">
        <f t="shared" si="19"/>
        <v>0.00020898520268662185</v>
      </c>
      <c r="Q116" s="4">
        <f t="shared" si="20"/>
        <v>0.00020898520268662185</v>
      </c>
      <c r="R116" s="4">
        <f t="shared" si="41"/>
        <v>0.00015302153778144336</v>
      </c>
      <c r="S116" s="4">
        <f t="shared" si="25"/>
        <v>0.006359300476947697</v>
      </c>
      <c r="T116" s="4">
        <f t="shared" si="26"/>
        <v>0.0017093205450833518</v>
      </c>
      <c r="U116" s="4">
        <f t="shared" si="27"/>
        <v>0.0017093205450833518</v>
      </c>
      <c r="V116" s="4">
        <f t="shared" si="28"/>
        <v>0.0007781932945677854</v>
      </c>
      <c r="W116" s="4">
        <f t="shared" si="29"/>
        <v>0.0011741300022830433</v>
      </c>
      <c r="X116" s="4">
        <f t="shared" si="30"/>
        <v>0.0005993906195368088</v>
      </c>
      <c r="Y116" s="4">
        <f t="shared" si="31"/>
        <v>0.0005993906195368088</v>
      </c>
      <c r="Z116" s="4">
        <f t="shared" si="32"/>
        <v>0.00036268020672772</v>
      </c>
      <c r="AA116" s="4">
        <f t="shared" si="33"/>
        <v>0.0005993906195368088</v>
      </c>
      <c r="AB116" s="4">
        <f t="shared" si="34"/>
        <v>0.00036268020672772</v>
      </c>
      <c r="AC116" s="4">
        <f t="shared" si="35"/>
        <v>0.00036268020672772</v>
      </c>
      <c r="AD116" s="4">
        <f t="shared" si="36"/>
        <v>0.00024281503564659742</v>
      </c>
      <c r="AE116" s="4">
        <f t="shared" si="37"/>
        <v>0.00030236601406002136</v>
      </c>
      <c r="AF116" s="4">
        <f t="shared" si="38"/>
        <v>0.00020898520268662185</v>
      </c>
      <c r="AG116" s="4">
        <f t="shared" si="39"/>
        <v>0.00020898520268662185</v>
      </c>
      <c r="AH116" s="4">
        <f t="shared" si="40"/>
        <v>0.00015302153778144336</v>
      </c>
      <c r="AI116" s="8">
        <f t="shared" si="22"/>
        <v>-27.999999999999904</v>
      </c>
      <c r="AJ116" s="1">
        <f t="shared" si="23"/>
        <v>0.03146530067124024</v>
      </c>
    </row>
    <row r="117" spans="2:36" ht="12.75">
      <c r="B117">
        <f t="shared" si="24"/>
        <v>-27.799999999999905</v>
      </c>
      <c r="C117" s="4">
        <f t="shared" si="6"/>
        <v>0.006710158434296539</v>
      </c>
      <c r="D117" s="4">
        <f t="shared" si="7"/>
        <v>0.0017573834513058566</v>
      </c>
      <c r="E117" s="4">
        <f t="shared" si="8"/>
        <v>0.0017573834513058566</v>
      </c>
      <c r="F117" s="4">
        <f t="shared" si="9"/>
        <v>0.0007928642220019892</v>
      </c>
      <c r="G117" s="4">
        <f t="shared" si="10"/>
        <v>0.0012014016352411277</v>
      </c>
      <c r="H117" s="4">
        <f t="shared" si="11"/>
        <v>0.000609291698400614</v>
      </c>
      <c r="I117" s="4">
        <f t="shared" si="12"/>
        <v>0.000609291698400614</v>
      </c>
      <c r="J117" s="4">
        <f t="shared" si="13"/>
        <v>0.000367328197540944</v>
      </c>
      <c r="K117" s="4">
        <f t="shared" si="14"/>
        <v>0.000609291698400614</v>
      </c>
      <c r="L117" s="4">
        <f t="shared" si="15"/>
        <v>0.000367328197540944</v>
      </c>
      <c r="M117" s="4">
        <f t="shared" si="16"/>
        <v>0.000367328197540944</v>
      </c>
      <c r="N117" s="4">
        <f t="shared" si="17"/>
        <v>0.00024535696029988195</v>
      </c>
      <c r="O117" s="4">
        <f t="shared" si="18"/>
        <v>0.0003059013468156536</v>
      </c>
      <c r="P117" s="4">
        <f t="shared" si="19"/>
        <v>0.0002110137452009036</v>
      </c>
      <c r="Q117" s="4">
        <f t="shared" si="20"/>
        <v>0.0002110137452009036</v>
      </c>
      <c r="R117" s="4">
        <f t="shared" si="41"/>
        <v>0.00015429122468659653</v>
      </c>
      <c r="S117" s="4">
        <f t="shared" si="25"/>
        <v>0.006710158434296539</v>
      </c>
      <c r="T117" s="4">
        <f t="shared" si="26"/>
        <v>0.0017573834513058566</v>
      </c>
      <c r="U117" s="4">
        <f t="shared" si="27"/>
        <v>0.0017573834513058566</v>
      </c>
      <c r="V117" s="4">
        <f t="shared" si="28"/>
        <v>0.0007928642220019892</v>
      </c>
      <c r="W117" s="4">
        <f t="shared" si="29"/>
        <v>0.0012014016352411277</v>
      </c>
      <c r="X117" s="4">
        <f t="shared" si="30"/>
        <v>0.000609291698400614</v>
      </c>
      <c r="Y117" s="4">
        <f t="shared" si="31"/>
        <v>0.000609291698400614</v>
      </c>
      <c r="Z117" s="4">
        <f t="shared" si="32"/>
        <v>0.000367328197540944</v>
      </c>
      <c r="AA117" s="4">
        <f t="shared" si="33"/>
        <v>0.000609291698400614</v>
      </c>
      <c r="AB117" s="4">
        <f t="shared" si="34"/>
        <v>0.000367328197540944</v>
      </c>
      <c r="AC117" s="4">
        <f t="shared" si="35"/>
        <v>0.000367328197540944</v>
      </c>
      <c r="AD117" s="4">
        <f t="shared" si="36"/>
        <v>0.00024535696029988195</v>
      </c>
      <c r="AE117" s="4">
        <f t="shared" si="37"/>
        <v>0.0003059013468156536</v>
      </c>
      <c r="AF117" s="4">
        <f t="shared" si="38"/>
        <v>0.0002110137452009036</v>
      </c>
      <c r="AG117" s="4">
        <f t="shared" si="39"/>
        <v>0.0002110137452009036</v>
      </c>
      <c r="AH117" s="4">
        <f t="shared" si="40"/>
        <v>0.00015429122468659653</v>
      </c>
      <c r="AI117" s="8">
        <f t="shared" si="22"/>
        <v>-27.799999999999905</v>
      </c>
      <c r="AJ117" s="1">
        <f t="shared" si="23"/>
        <v>0.03255325580835997</v>
      </c>
    </row>
    <row r="118" spans="2:36" ht="12.75">
      <c r="B118">
        <f t="shared" si="24"/>
        <v>-27.599999999999905</v>
      </c>
      <c r="C118" s="4">
        <f t="shared" si="6"/>
        <v>0.007090801654520572</v>
      </c>
      <c r="D118" s="4">
        <f t="shared" si="7"/>
        <v>0.0018075011296882302</v>
      </c>
      <c r="E118" s="4">
        <f t="shared" si="8"/>
        <v>0.0018075011296882302</v>
      </c>
      <c r="F118" s="4">
        <f t="shared" si="9"/>
        <v>0.0008079538568575155</v>
      </c>
      <c r="G118" s="4">
        <f t="shared" si="10"/>
        <v>0.0012296341838303239</v>
      </c>
      <c r="H118" s="4">
        <f t="shared" si="11"/>
        <v>0.0006194400949808194</v>
      </c>
      <c r="I118" s="4">
        <f t="shared" si="12"/>
        <v>0.0006194400949808194</v>
      </c>
      <c r="J118" s="4">
        <f t="shared" si="13"/>
        <v>0.00037206610374443416</v>
      </c>
      <c r="K118" s="4">
        <f t="shared" si="14"/>
        <v>0.0006194400949808194</v>
      </c>
      <c r="L118" s="4">
        <f t="shared" si="15"/>
        <v>0.00037206610374443416</v>
      </c>
      <c r="M118" s="4">
        <f t="shared" si="16"/>
        <v>0.00037206610374443416</v>
      </c>
      <c r="N118" s="4">
        <f t="shared" si="17"/>
        <v>0.0002479390070042781</v>
      </c>
      <c r="O118" s="4">
        <f t="shared" si="18"/>
        <v>0.0003094990414126928</v>
      </c>
      <c r="P118" s="4">
        <f t="shared" si="19"/>
        <v>0.00021307196505619864</v>
      </c>
      <c r="Q118" s="4">
        <f t="shared" si="20"/>
        <v>0.00021307196505619864</v>
      </c>
      <c r="R118" s="4">
        <f t="shared" si="41"/>
        <v>0.0001555767793013744</v>
      </c>
      <c r="S118" s="4">
        <f t="shared" si="25"/>
        <v>0.007090801654520572</v>
      </c>
      <c r="T118" s="4">
        <f t="shared" si="26"/>
        <v>0.0018075011296882302</v>
      </c>
      <c r="U118" s="4">
        <f t="shared" si="27"/>
        <v>0.0018075011296882302</v>
      </c>
      <c r="V118" s="4">
        <f t="shared" si="28"/>
        <v>0.0008079538568575155</v>
      </c>
      <c r="W118" s="4">
        <f t="shared" si="29"/>
        <v>0.0012296341838303239</v>
      </c>
      <c r="X118" s="4">
        <f t="shared" si="30"/>
        <v>0.0006194400949808194</v>
      </c>
      <c r="Y118" s="4">
        <f t="shared" si="31"/>
        <v>0.0006194400949808194</v>
      </c>
      <c r="Z118" s="4">
        <f t="shared" si="32"/>
        <v>0.00037206610374443416</v>
      </c>
      <c r="AA118" s="4">
        <f t="shared" si="33"/>
        <v>0.0006194400949808194</v>
      </c>
      <c r="AB118" s="4">
        <f t="shared" si="34"/>
        <v>0.00037206610374443416</v>
      </c>
      <c r="AC118" s="4">
        <f t="shared" si="35"/>
        <v>0.00037206610374443416</v>
      </c>
      <c r="AD118" s="4">
        <f t="shared" si="36"/>
        <v>0.0002479390070042781</v>
      </c>
      <c r="AE118" s="4">
        <f t="shared" si="37"/>
        <v>0.0003094990414126928</v>
      </c>
      <c r="AF118" s="4">
        <f t="shared" si="38"/>
        <v>0.00021307196505619864</v>
      </c>
      <c r="AG118" s="4">
        <f t="shared" si="39"/>
        <v>0.00021307196505619864</v>
      </c>
      <c r="AH118" s="4">
        <f t="shared" si="40"/>
        <v>0.0001555767793013744</v>
      </c>
      <c r="AI118" s="8">
        <f t="shared" si="22"/>
        <v>-27.599999999999905</v>
      </c>
      <c r="AJ118" s="1">
        <f t="shared" si="23"/>
        <v>0.03371413861718274</v>
      </c>
    </row>
    <row r="119" spans="2:36" ht="12.75">
      <c r="B119">
        <f t="shared" si="24"/>
        <v>-27.399999999999906</v>
      </c>
      <c r="C119" s="4">
        <f t="shared" si="6"/>
        <v>0.007504690431519902</v>
      </c>
      <c r="D119" s="4">
        <f t="shared" si="7"/>
        <v>0.0018597923231906018</v>
      </c>
      <c r="E119" s="4">
        <f t="shared" si="8"/>
        <v>0.0018597923231906018</v>
      </c>
      <c r="F119" s="4">
        <f t="shared" si="9"/>
        <v>0.0008234782807603522</v>
      </c>
      <c r="G119" s="4">
        <f t="shared" si="10"/>
        <v>0.0012588733083890055</v>
      </c>
      <c r="H119" s="4">
        <f t="shared" si="11"/>
        <v>0.0006298441135818934</v>
      </c>
      <c r="I119" s="4">
        <f t="shared" si="12"/>
        <v>0.0006298441135818934</v>
      </c>
      <c r="J119" s="4">
        <f t="shared" si="13"/>
        <v>0.00037689625930462865</v>
      </c>
      <c r="K119" s="4">
        <f t="shared" si="14"/>
        <v>0.0006298441135818934</v>
      </c>
      <c r="L119" s="4">
        <f t="shared" si="15"/>
        <v>0.00037689625930462865</v>
      </c>
      <c r="M119" s="4">
        <f t="shared" si="16"/>
        <v>0.00037689625930462865</v>
      </c>
      <c r="N119" s="4">
        <f t="shared" si="17"/>
        <v>0.00025056202454115954</v>
      </c>
      <c r="O119" s="4">
        <f t="shared" si="18"/>
        <v>0.00031316057308385044</v>
      </c>
      <c r="P119" s="4">
        <f t="shared" si="19"/>
        <v>0.000215160443947717</v>
      </c>
      <c r="Q119" s="4">
        <f t="shared" si="20"/>
        <v>0.000215160443947717</v>
      </c>
      <c r="R119" s="4">
        <f t="shared" si="41"/>
        <v>0.00015687846712306738</v>
      </c>
      <c r="S119" s="4">
        <f t="shared" si="25"/>
        <v>0.007504690431519902</v>
      </c>
      <c r="T119" s="4">
        <f t="shared" si="26"/>
        <v>0.0018597923231906018</v>
      </c>
      <c r="U119" s="4">
        <f t="shared" si="27"/>
        <v>0.0018597923231906018</v>
      </c>
      <c r="V119" s="4">
        <f t="shared" si="28"/>
        <v>0.0008234782807603522</v>
      </c>
      <c r="W119" s="4">
        <f t="shared" si="29"/>
        <v>0.0012588733083890055</v>
      </c>
      <c r="X119" s="4">
        <f t="shared" si="30"/>
        <v>0.0006298441135818934</v>
      </c>
      <c r="Y119" s="4">
        <f t="shared" si="31"/>
        <v>0.0006298441135818934</v>
      </c>
      <c r="Z119" s="4">
        <f t="shared" si="32"/>
        <v>0.00037689625930462865</v>
      </c>
      <c r="AA119" s="4">
        <f t="shared" si="33"/>
        <v>0.0006298441135818934</v>
      </c>
      <c r="AB119" s="4">
        <f t="shared" si="34"/>
        <v>0.00037689625930462865</v>
      </c>
      <c r="AC119" s="4">
        <f t="shared" si="35"/>
        <v>0.00037689625930462865</v>
      </c>
      <c r="AD119" s="4">
        <f t="shared" si="36"/>
        <v>0.00025056202454115954</v>
      </c>
      <c r="AE119" s="4">
        <f t="shared" si="37"/>
        <v>0.00031316057308385044</v>
      </c>
      <c r="AF119" s="4">
        <f t="shared" si="38"/>
        <v>0.000215160443947717</v>
      </c>
      <c r="AG119" s="4">
        <f t="shared" si="39"/>
        <v>0.000215160443947717</v>
      </c>
      <c r="AH119" s="4">
        <f t="shared" si="40"/>
        <v>0.00015687846712306738</v>
      </c>
      <c r="AI119" s="8">
        <f t="shared" si="22"/>
        <v>-27.399999999999906</v>
      </c>
      <c r="AJ119" s="1">
        <f t="shared" si="23"/>
        <v>0.03495553947670708</v>
      </c>
    </row>
    <row r="120" spans="2:36" ht="12.75">
      <c r="B120">
        <f t="shared" si="24"/>
        <v>-27.199999999999907</v>
      </c>
      <c r="C120" s="4">
        <f aca="true" t="shared" si="42" ref="C120:C183">1/(1+(1/($B$10/2))^2*($B120-$C$12)^2)</f>
        <v>0.007955801104972595</v>
      </c>
      <c r="D120" s="4">
        <f aca="true" t="shared" si="43" ref="D120:D183">1/(1+(1/($B$10/2))^2*($B120-$C$13)^2)</f>
        <v>0.0019143844722148624</v>
      </c>
      <c r="E120" s="4">
        <f aca="true" t="shared" si="44" ref="E120:E183">1/(1+(1/($B$10/2))^2*($B120-$C$14)^2)</f>
        <v>0.0019143844722148624</v>
      </c>
      <c r="F120" s="4">
        <f aca="true" t="shared" si="45" ref="F120:F183">1/(1+(1/($B$10/2))^2*($B120-$C$15)^2)</f>
        <v>0.0008394543546694722</v>
      </c>
      <c r="G120" s="4">
        <f aca="true" t="shared" si="46" ref="G120:G183">1/(1+(1/($B$10/2))^2*($B120-$C$16)^2)</f>
        <v>0.0012891674127126372</v>
      </c>
      <c r="H120" s="4">
        <f aca="true" t="shared" si="47" ref="H120:H183">1/(1+(1/($B$10/2))^2*($B120-$C$17)^2)</f>
        <v>0.0006405124099279473</v>
      </c>
      <c r="I120" s="4">
        <f aca="true" t="shared" si="48" ref="I120:I183">1/(1+(1/($B$10/2))^2*($B120-$C$18)^2)</f>
        <v>0.0006405124099279473</v>
      </c>
      <c r="J120" s="4">
        <f aca="true" t="shared" si="49" ref="J120:J183">1/(1+(1/($B$10/2))^2*($B120-$C$19)^2)</f>
        <v>0.00038182107440208103</v>
      </c>
      <c r="K120" s="4">
        <f aca="true" t="shared" si="50" ref="K120:K183">1/(1+(1/($B$10/2))^2*($B120-$C$20)^2)</f>
        <v>0.0006405124099279473</v>
      </c>
      <c r="L120" s="4">
        <f aca="true" t="shared" si="51" ref="L120:L183">1/(1+(1/($B$10/2))^2*($B120-$C$21)^2)</f>
        <v>0.00038182107440208103</v>
      </c>
      <c r="M120" s="4">
        <f aca="true" t="shared" si="52" ref="M120:M183">1/(1+(1/($B$10/2))^2*($B120-$C$22)^2)</f>
        <v>0.00038182107440208103</v>
      </c>
      <c r="N120" s="4">
        <f aca="true" t="shared" si="53" ref="N120:N183">1/(1+(1/($B$10/2))^2*($B120-$C$23)^2)</f>
        <v>0.00025322688425421293</v>
      </c>
      <c r="O120" s="4">
        <f aca="true" t="shared" si="54" ref="O120:O183">1/(1+(1/($B$10/2))^2*($B120-$C$24)^2)</f>
        <v>0.000316887460939221</v>
      </c>
      <c r="P120" s="4">
        <f aca="true" t="shared" si="55" ref="P120:P183">1/(1+(1/($B$10/2))^2*($B120-$C$25)^2)</f>
        <v>0.0002172797778917836</v>
      </c>
      <c r="Q120" s="4">
        <f aca="true" t="shared" si="56" ref="Q120:Q183">1/(1+(1/($B$10/2))^2*($B120-$C$26)^2)</f>
        <v>0.0002172797778917836</v>
      </c>
      <c r="R120" s="4">
        <f aca="true" t="shared" si="57" ref="R120:R183">1/(1+(1/($B$10/2))^2*($B120-$C$27)^2)</f>
        <v>0.00015819655922483749</v>
      </c>
      <c r="S120" s="4">
        <f t="shared" si="25"/>
        <v>0.007955801104972595</v>
      </c>
      <c r="T120" s="4">
        <f t="shared" si="26"/>
        <v>0.0019143844722148624</v>
      </c>
      <c r="U120" s="4">
        <f t="shared" si="27"/>
        <v>0.0019143844722148624</v>
      </c>
      <c r="V120" s="4">
        <f t="shared" si="28"/>
        <v>0.0008394543546694722</v>
      </c>
      <c r="W120" s="4">
        <f t="shared" si="29"/>
        <v>0.0012891674127126372</v>
      </c>
      <c r="X120" s="4">
        <f t="shared" si="30"/>
        <v>0.0006405124099279473</v>
      </c>
      <c r="Y120" s="4">
        <f t="shared" si="31"/>
        <v>0.0006405124099279473</v>
      </c>
      <c r="Z120" s="4">
        <f t="shared" si="32"/>
        <v>0.00038182107440208103</v>
      </c>
      <c r="AA120" s="4">
        <f t="shared" si="33"/>
        <v>0.0006405124099279473</v>
      </c>
      <c r="AB120" s="4">
        <f t="shared" si="34"/>
        <v>0.00038182107440208103</v>
      </c>
      <c r="AC120" s="4">
        <f t="shared" si="35"/>
        <v>0.00038182107440208103</v>
      </c>
      <c r="AD120" s="4">
        <f t="shared" si="36"/>
        <v>0.00025322688425421293</v>
      </c>
      <c r="AE120" s="4">
        <f t="shared" si="37"/>
        <v>0.000316887460939221</v>
      </c>
      <c r="AF120" s="4">
        <f t="shared" si="38"/>
        <v>0.0002172797778917836</v>
      </c>
      <c r="AG120" s="4">
        <f t="shared" si="39"/>
        <v>0.0002172797778917836</v>
      </c>
      <c r="AH120" s="4">
        <f t="shared" si="40"/>
        <v>0.00015819655922483749</v>
      </c>
      <c r="AI120" s="8">
        <f t="shared" si="22"/>
        <v>-27.199999999999907</v>
      </c>
      <c r="AJ120" s="1">
        <f t="shared" si="23"/>
        <v>0.03628612545995271</v>
      </c>
    </row>
    <row r="121" spans="2:36" ht="12.75">
      <c r="B121">
        <f t="shared" si="24"/>
        <v>-26.999999999999908</v>
      </c>
      <c r="C121" s="4">
        <f t="shared" si="42"/>
        <v>0.008448720957521945</v>
      </c>
      <c r="D121" s="4">
        <f t="shared" si="43"/>
        <v>0.0019714144898965273</v>
      </c>
      <c r="E121" s="4">
        <f t="shared" si="44"/>
        <v>0.0019714144898965273</v>
      </c>
      <c r="F121" s="4">
        <f t="shared" si="45"/>
        <v>0.0008558997646275724</v>
      </c>
      <c r="G121" s="4">
        <f t="shared" si="46"/>
        <v>0.001320567844173009</v>
      </c>
      <c r="H121" s="4">
        <f t="shared" si="47"/>
        <v>0.000651454009156553</v>
      </c>
      <c r="I121" s="4">
        <f t="shared" si="48"/>
        <v>0.000651454009156553</v>
      </c>
      <c r="J121" s="4">
        <f t="shared" si="49"/>
        <v>0.00038684303843715645</v>
      </c>
      <c r="K121" s="4">
        <f t="shared" si="50"/>
        <v>0.000651454009156553</v>
      </c>
      <c r="L121" s="4">
        <f t="shared" si="51"/>
        <v>0.00038684303843715645</v>
      </c>
      <c r="M121" s="4">
        <f t="shared" si="52"/>
        <v>0.00038684303843715645</v>
      </c>
      <c r="N121" s="4">
        <f t="shared" si="53"/>
        <v>0.00025593448077292335</v>
      </c>
      <c r="O121" s="4">
        <f t="shared" si="54"/>
        <v>0.00032068126954151656</v>
      </c>
      <c r="P121" s="4">
        <f t="shared" si="55"/>
        <v>0.00021943057765099662</v>
      </c>
      <c r="Q121" s="4">
        <f t="shared" si="56"/>
        <v>0.00021943057765099662</v>
      </c>
      <c r="R121" s="4">
        <f t="shared" si="57"/>
        <v>0.0001595313323968259</v>
      </c>
      <c r="S121" s="4">
        <f t="shared" si="25"/>
        <v>0.008448720957521945</v>
      </c>
      <c r="T121" s="4">
        <f t="shared" si="26"/>
        <v>0.0019714144898965273</v>
      </c>
      <c r="U121" s="4">
        <f t="shared" si="27"/>
        <v>0.0019714144898965273</v>
      </c>
      <c r="V121" s="4">
        <f t="shared" si="28"/>
        <v>0.0008558997646275724</v>
      </c>
      <c r="W121" s="4">
        <f t="shared" si="29"/>
        <v>0.001320567844173009</v>
      </c>
      <c r="X121" s="4">
        <f t="shared" si="30"/>
        <v>0.000651454009156553</v>
      </c>
      <c r="Y121" s="4">
        <f t="shared" si="31"/>
        <v>0.000651454009156553</v>
      </c>
      <c r="Z121" s="4">
        <f t="shared" si="32"/>
        <v>0.00038684303843715645</v>
      </c>
      <c r="AA121" s="4">
        <f t="shared" si="33"/>
        <v>0.000651454009156553</v>
      </c>
      <c r="AB121" s="4">
        <f t="shared" si="34"/>
        <v>0.00038684303843715645</v>
      </c>
      <c r="AC121" s="4">
        <f t="shared" si="35"/>
        <v>0.00038684303843715645</v>
      </c>
      <c r="AD121" s="4">
        <f t="shared" si="36"/>
        <v>0.00025593448077292335</v>
      </c>
      <c r="AE121" s="4">
        <f t="shared" si="37"/>
        <v>0.00032068126954151656</v>
      </c>
      <c r="AF121" s="4">
        <f t="shared" si="38"/>
        <v>0.00021943057765099662</v>
      </c>
      <c r="AG121" s="4">
        <f t="shared" si="39"/>
        <v>0.00021943057765099662</v>
      </c>
      <c r="AH121" s="4">
        <f t="shared" si="40"/>
        <v>0.0001595313323968259</v>
      </c>
      <c r="AI121" s="8">
        <f aca="true" t="shared" si="58" ref="AI121:AI184">B121</f>
        <v>-26.999999999999908</v>
      </c>
      <c r="AJ121" s="1">
        <f aca="true" t="shared" si="59" ref="AJ121:AJ184">SUM(C121:AH121)</f>
        <v>0.03771583385381993</v>
      </c>
    </row>
    <row r="122" spans="2:36" ht="12.75">
      <c r="B122">
        <f aca="true" t="shared" si="60" ref="B122:B185">B121+0.2</f>
        <v>-26.79999999999991</v>
      </c>
      <c r="C122" s="4">
        <f t="shared" si="42"/>
        <v>0.008988764044944078</v>
      </c>
      <c r="D122" s="4">
        <f t="shared" si="43"/>
        <v>0.002031029619181974</v>
      </c>
      <c r="E122" s="4">
        <f t="shared" si="44"/>
        <v>0.002031029619181974</v>
      </c>
      <c r="F122" s="4">
        <f t="shared" si="45"/>
        <v>0.0008728330706752411</v>
      </c>
      <c r="G122" s="4">
        <f t="shared" si="46"/>
        <v>0.001353129111069363</v>
      </c>
      <c r="H122" s="4">
        <f t="shared" si="47"/>
        <v>0.0006626783248964616</v>
      </c>
      <c r="I122" s="4">
        <f t="shared" si="48"/>
        <v>0.0006626783248964616</v>
      </c>
      <c r="J122" s="4">
        <f t="shared" si="49"/>
        <v>0.00039196472317491656</v>
      </c>
      <c r="K122" s="4">
        <f t="shared" si="50"/>
        <v>0.0006626783248964616</v>
      </c>
      <c r="L122" s="4">
        <f t="shared" si="51"/>
        <v>0.00039196472317491656</v>
      </c>
      <c r="M122" s="4">
        <f t="shared" si="52"/>
        <v>0.00039196472317491656</v>
      </c>
      <c r="N122" s="4">
        <f t="shared" si="53"/>
        <v>0.0002586857327632678</v>
      </c>
      <c r="O122" s="4">
        <f t="shared" si="54"/>
        <v>0.000324543610547669</v>
      </c>
      <c r="P122" s="4">
        <f t="shared" si="55"/>
        <v>0.00022161346917418296</v>
      </c>
      <c r="Q122" s="4">
        <f t="shared" si="56"/>
        <v>0.00022161346917418296</v>
      </c>
      <c r="R122" s="4">
        <f t="shared" si="57"/>
        <v>0.00016088306929144472</v>
      </c>
      <c r="S122" s="4">
        <f aca="true" t="shared" si="61" ref="S122:S185">1/(1+(1/($B$10/2))^2*($B122-$C$28)^2)</f>
        <v>0.008988764044944078</v>
      </c>
      <c r="T122" s="4">
        <f aca="true" t="shared" si="62" ref="T122:T185">1/(1+(1/($B$10/2))^2*($B122-$C$29)^2)</f>
        <v>0.002031029619181974</v>
      </c>
      <c r="U122" s="4">
        <f aca="true" t="shared" si="63" ref="U122:U185">1/(1+(1/($B$10/2))^2*($B122-$C$30)^2)</f>
        <v>0.002031029619181974</v>
      </c>
      <c r="V122" s="4">
        <f aca="true" t="shared" si="64" ref="V122:V185">1/(1+(1/($B$10/2))^2*($B122-$C$31)^2)</f>
        <v>0.0008728330706752411</v>
      </c>
      <c r="W122" s="4">
        <f aca="true" t="shared" si="65" ref="W122:W185">1/(1+(1/($B$10/2))^2*($B122-$C$32)^2)</f>
        <v>0.001353129111069363</v>
      </c>
      <c r="X122" s="4">
        <f aca="true" t="shared" si="66" ref="X122:X185">1/(1+(1/($B$10/2))^2*($B122-$C$33)^2)</f>
        <v>0.0006626783248964616</v>
      </c>
      <c r="Y122" s="4">
        <f aca="true" t="shared" si="67" ref="Y122:Y185">1/(1+(1/($B$10/2))^2*($B122-$C$34)^2)</f>
        <v>0.0006626783248964616</v>
      </c>
      <c r="Z122" s="4">
        <f aca="true" t="shared" si="68" ref="Z122:Z185">1/(1+(1/($B$10/2))^2*($B122-$C$35)^2)</f>
        <v>0.00039196472317491656</v>
      </c>
      <c r="AA122" s="4">
        <f aca="true" t="shared" si="69" ref="AA122:AA185">1/(1+(1/($B$10/2))^2*($B122-$C$36)^2)</f>
        <v>0.0006626783248964616</v>
      </c>
      <c r="AB122" s="4">
        <f aca="true" t="shared" si="70" ref="AB122:AB185">1/(1+(1/($B$10/2))^2*($B122-$C$37)^2)</f>
        <v>0.00039196472317491656</v>
      </c>
      <c r="AC122" s="4">
        <f aca="true" t="shared" si="71" ref="AC122:AC185">1/(1+(1/($B$10/2))^2*($B122-$C$38)^2)</f>
        <v>0.00039196472317491656</v>
      </c>
      <c r="AD122" s="4">
        <f aca="true" t="shared" si="72" ref="AD122:AD185">1/(1+(1/($B$10/2))^2*($B122-$C$39)^2)</f>
        <v>0.0002586857327632678</v>
      </c>
      <c r="AE122" s="4">
        <f aca="true" t="shared" si="73" ref="AE122:AE185">1/(1+(1/($B$10/2))^2*($B122-$C$40)^2)</f>
        <v>0.000324543610547669</v>
      </c>
      <c r="AF122" s="4">
        <f aca="true" t="shared" si="74" ref="AF122:AF185">1/(1+(1/($B$10/2))^2*($B122-$C$41)^2)</f>
        <v>0.00022161346917418296</v>
      </c>
      <c r="AG122" s="4">
        <f aca="true" t="shared" si="75" ref="AG122:AG185">1/(1+(1/($B$10/2))^2*($B122-$C$42)^2)</f>
        <v>0.00022161346917418296</v>
      </c>
      <c r="AH122" s="4">
        <f aca="true" t="shared" si="76" ref="AH122:AH185">1/(1+(1/($B$10/2))^2*($B122-$C$43)^2)</f>
        <v>0.00016088306929144472</v>
      </c>
      <c r="AI122" s="8">
        <f t="shared" si="58"/>
        <v>-26.79999999999991</v>
      </c>
      <c r="AJ122" s="1">
        <f t="shared" si="59"/>
        <v>0.03925610792043504</v>
      </c>
    </row>
    <row r="123" spans="2:36" ht="12.75">
      <c r="B123">
        <f t="shared" si="60"/>
        <v>-26.59999999999991</v>
      </c>
      <c r="C123" s="4">
        <f t="shared" si="42"/>
        <v>0.009582113388342044</v>
      </c>
      <c r="D123" s="4">
        <f t="shared" si="43"/>
        <v>0.00209338838169451</v>
      </c>
      <c r="E123" s="4">
        <f t="shared" si="44"/>
        <v>0.00209338838169451</v>
      </c>
      <c r="F123" s="4">
        <f t="shared" si="45"/>
        <v>0.0008902737591809561</v>
      </c>
      <c r="G123" s="4">
        <f t="shared" si="46"/>
        <v>0.0013869091189274724</v>
      </c>
      <c r="H123" s="4">
        <f t="shared" si="47"/>
        <v>0.0006741951795044717</v>
      </c>
      <c r="I123" s="4">
        <f t="shared" si="48"/>
        <v>0.0006741951795044717</v>
      </c>
      <c r="J123" s="4">
        <f t="shared" si="49"/>
        <v>0.00039718878603660986</v>
      </c>
      <c r="K123" s="4">
        <f t="shared" si="50"/>
        <v>0.0006741951795044717</v>
      </c>
      <c r="L123" s="4">
        <f t="shared" si="51"/>
        <v>0.00039718878603660986</v>
      </c>
      <c r="M123" s="4">
        <f t="shared" si="52"/>
        <v>0.00039718878603660986</v>
      </c>
      <c r="N123" s="4">
        <f t="shared" si="53"/>
        <v>0.0002614815837067932</v>
      </c>
      <c r="O123" s="4">
        <f t="shared" si="54"/>
        <v>0.00032847614442001324</v>
      </c>
      <c r="P123" s="4">
        <f t="shared" si="55"/>
        <v>0.00022382909405174284</v>
      </c>
      <c r="Q123" s="4">
        <f t="shared" si="56"/>
        <v>0.00022382909405174284</v>
      </c>
      <c r="R123" s="4">
        <f t="shared" si="57"/>
        <v>0.00016225205857299378</v>
      </c>
      <c r="S123" s="4">
        <f t="shared" si="61"/>
        <v>0.009582113388342044</v>
      </c>
      <c r="T123" s="4">
        <f t="shared" si="62"/>
        <v>0.00209338838169451</v>
      </c>
      <c r="U123" s="4">
        <f t="shared" si="63"/>
        <v>0.00209338838169451</v>
      </c>
      <c r="V123" s="4">
        <f t="shared" si="64"/>
        <v>0.0008902737591809561</v>
      </c>
      <c r="W123" s="4">
        <f t="shared" si="65"/>
        <v>0.0013869091189274724</v>
      </c>
      <c r="X123" s="4">
        <f t="shared" si="66"/>
        <v>0.0006741951795044717</v>
      </c>
      <c r="Y123" s="4">
        <f t="shared" si="67"/>
        <v>0.0006741951795044717</v>
      </c>
      <c r="Z123" s="4">
        <f t="shared" si="68"/>
        <v>0.00039718878603660986</v>
      </c>
      <c r="AA123" s="4">
        <f t="shared" si="69"/>
        <v>0.0006741951795044717</v>
      </c>
      <c r="AB123" s="4">
        <f t="shared" si="70"/>
        <v>0.00039718878603660986</v>
      </c>
      <c r="AC123" s="4">
        <f t="shared" si="71"/>
        <v>0.00039718878603660986</v>
      </c>
      <c r="AD123" s="4">
        <f t="shared" si="72"/>
        <v>0.0002614815837067932</v>
      </c>
      <c r="AE123" s="4">
        <f t="shared" si="73"/>
        <v>0.00032847614442001324</v>
      </c>
      <c r="AF123" s="4">
        <f t="shared" si="74"/>
        <v>0.00022382909405174284</v>
      </c>
      <c r="AG123" s="4">
        <f t="shared" si="75"/>
        <v>0.00022382909405174284</v>
      </c>
      <c r="AH123" s="4">
        <f t="shared" si="76"/>
        <v>0.00016225205857299378</v>
      </c>
      <c r="AI123" s="8">
        <f t="shared" si="58"/>
        <v>-26.59999999999991</v>
      </c>
      <c r="AJ123" s="1">
        <f t="shared" si="59"/>
        <v>0.040920185802532046</v>
      </c>
    </row>
    <row r="124" spans="2:36" ht="12.75">
      <c r="B124">
        <f t="shared" si="60"/>
        <v>-26.39999999999991</v>
      </c>
      <c r="C124" s="4">
        <f t="shared" si="42"/>
        <v>0.010235996588001445</v>
      </c>
      <c r="D124" s="4">
        <f t="shared" si="43"/>
        <v>0.0021586616297895604</v>
      </c>
      <c r="E124" s="4">
        <f t="shared" si="44"/>
        <v>0.0021586616297895604</v>
      </c>
      <c r="F124" s="4">
        <f t="shared" si="45"/>
        <v>0.0009082422988621823</v>
      </c>
      <c r="G124" s="4">
        <f t="shared" si="46"/>
        <v>0.0014219694276573212</v>
      </c>
      <c r="H124" s="4">
        <f t="shared" si="47"/>
        <v>0.0006860148255426239</v>
      </c>
      <c r="I124" s="4">
        <f t="shared" si="48"/>
        <v>0.0006860148255426239</v>
      </c>
      <c r="J124" s="4">
        <f t="shared" si="49"/>
        <v>0.0004025179735456266</v>
      </c>
      <c r="K124" s="4">
        <f t="shared" si="50"/>
        <v>0.0006860148255426239</v>
      </c>
      <c r="L124" s="4">
        <f t="shared" si="51"/>
        <v>0.0004025179735456266</v>
      </c>
      <c r="M124" s="4">
        <f t="shared" si="52"/>
        <v>0.0004025179735456266</v>
      </c>
      <c r="N124" s="4">
        <f t="shared" si="53"/>
        <v>0.00026432300270931206</v>
      </c>
      <c r="O124" s="4">
        <f t="shared" si="54"/>
        <v>0.0003324805822104436</v>
      </c>
      <c r="P124" s="4">
        <f t="shared" si="55"/>
        <v>0.00022607810998700152</v>
      </c>
      <c r="Q124" s="4">
        <f t="shared" si="56"/>
        <v>0.00022607810998700152</v>
      </c>
      <c r="R124" s="4">
        <f t="shared" si="57"/>
        <v>0.00016363859507175163</v>
      </c>
      <c r="S124" s="4">
        <f t="shared" si="61"/>
        <v>0.010235996588001445</v>
      </c>
      <c r="T124" s="4">
        <f t="shared" si="62"/>
        <v>0.0021586616297895604</v>
      </c>
      <c r="U124" s="4">
        <f t="shared" si="63"/>
        <v>0.0021586616297895604</v>
      </c>
      <c r="V124" s="4">
        <f t="shared" si="64"/>
        <v>0.0009082422988621823</v>
      </c>
      <c r="W124" s="4">
        <f t="shared" si="65"/>
        <v>0.0014219694276573212</v>
      </c>
      <c r="X124" s="4">
        <f t="shared" si="66"/>
        <v>0.0006860148255426239</v>
      </c>
      <c r="Y124" s="4">
        <f t="shared" si="67"/>
        <v>0.0006860148255426239</v>
      </c>
      <c r="Z124" s="4">
        <f t="shared" si="68"/>
        <v>0.0004025179735456266</v>
      </c>
      <c r="AA124" s="4">
        <f t="shared" si="69"/>
        <v>0.0006860148255426239</v>
      </c>
      <c r="AB124" s="4">
        <f t="shared" si="70"/>
        <v>0.0004025179735456266</v>
      </c>
      <c r="AC124" s="4">
        <f t="shared" si="71"/>
        <v>0.0004025179735456266</v>
      </c>
      <c r="AD124" s="4">
        <f t="shared" si="72"/>
        <v>0.00026432300270931206</v>
      </c>
      <c r="AE124" s="4">
        <f t="shared" si="73"/>
        <v>0.0003324805822104436</v>
      </c>
      <c r="AF124" s="4">
        <f t="shared" si="74"/>
        <v>0.00022607810998700152</v>
      </c>
      <c r="AG124" s="4">
        <f t="shared" si="75"/>
        <v>0.00022607810998700152</v>
      </c>
      <c r="AH124" s="4">
        <f t="shared" si="76"/>
        <v>0.00016363859507175163</v>
      </c>
      <c r="AI124" s="8">
        <f t="shared" si="58"/>
        <v>-26.39999999999991</v>
      </c>
      <c r="AJ124" s="1">
        <f t="shared" si="59"/>
        <v>0.042723456742660655</v>
      </c>
    </row>
    <row r="125" spans="2:36" ht="12.75">
      <c r="B125">
        <f t="shared" si="60"/>
        <v>-26.19999999999991</v>
      </c>
      <c r="C125" s="4">
        <f t="shared" si="42"/>
        <v>0.010958904109589381</v>
      </c>
      <c r="D125" s="4">
        <f t="shared" si="43"/>
        <v>0.0022270337148159913</v>
      </c>
      <c r="E125" s="4">
        <f t="shared" si="44"/>
        <v>0.0022270337148159913</v>
      </c>
      <c r="F125" s="4">
        <f t="shared" si="45"/>
        <v>0.0009267602007980519</v>
      </c>
      <c r="G125" s="4">
        <f t="shared" si="46"/>
        <v>0.001458375531699429</v>
      </c>
      <c r="H125" s="4">
        <f t="shared" si="47"/>
        <v>0.0006981479685833468</v>
      </c>
      <c r="I125" s="4">
        <f t="shared" si="48"/>
        <v>0.0006981479685833468</v>
      </c>
      <c r="J125" s="4">
        <f t="shared" si="49"/>
        <v>0.0004079551249362594</v>
      </c>
      <c r="K125" s="4">
        <f t="shared" si="50"/>
        <v>0.0006981479685833468</v>
      </c>
      <c r="L125" s="4">
        <f t="shared" si="51"/>
        <v>0.0004079551249362594</v>
      </c>
      <c r="M125" s="4">
        <f t="shared" si="52"/>
        <v>0.0004079551249362594</v>
      </c>
      <c r="N125" s="4">
        <f t="shared" si="53"/>
        <v>0.0002672109853405097</v>
      </c>
      <c r="O125" s="4">
        <f t="shared" si="54"/>
        <v>0.00033655868742112093</v>
      </c>
      <c r="P125" s="4">
        <f t="shared" si="55"/>
        <v>0.00022836119128421555</v>
      </c>
      <c r="Q125" s="4">
        <f t="shared" si="56"/>
        <v>0.00022836119128421555</v>
      </c>
      <c r="R125" s="4">
        <f t="shared" si="57"/>
        <v>0.000165042979942694</v>
      </c>
      <c r="S125" s="4">
        <f t="shared" si="61"/>
        <v>0.010958904109589381</v>
      </c>
      <c r="T125" s="4">
        <f t="shared" si="62"/>
        <v>0.0022270337148159913</v>
      </c>
      <c r="U125" s="4">
        <f t="shared" si="63"/>
        <v>0.0022270337148159913</v>
      </c>
      <c r="V125" s="4">
        <f t="shared" si="64"/>
        <v>0.0009267602007980519</v>
      </c>
      <c r="W125" s="4">
        <f t="shared" si="65"/>
        <v>0.001458375531699429</v>
      </c>
      <c r="X125" s="4">
        <f t="shared" si="66"/>
        <v>0.0006981479685833468</v>
      </c>
      <c r="Y125" s="4">
        <f t="shared" si="67"/>
        <v>0.0006981479685833468</v>
      </c>
      <c r="Z125" s="4">
        <f t="shared" si="68"/>
        <v>0.0004079551249362594</v>
      </c>
      <c r="AA125" s="4">
        <f t="shared" si="69"/>
        <v>0.0006981479685833468</v>
      </c>
      <c r="AB125" s="4">
        <f t="shared" si="70"/>
        <v>0.0004079551249362594</v>
      </c>
      <c r="AC125" s="4">
        <f t="shared" si="71"/>
        <v>0.0004079551249362594</v>
      </c>
      <c r="AD125" s="4">
        <f t="shared" si="72"/>
        <v>0.0002672109853405097</v>
      </c>
      <c r="AE125" s="4">
        <f t="shared" si="73"/>
        <v>0.00033655868742112093</v>
      </c>
      <c r="AF125" s="4">
        <f t="shared" si="74"/>
        <v>0.00022836119128421555</v>
      </c>
      <c r="AG125" s="4">
        <f t="shared" si="75"/>
        <v>0.00022836119128421555</v>
      </c>
      <c r="AH125" s="4">
        <f t="shared" si="76"/>
        <v>0.000165042979942694</v>
      </c>
      <c r="AI125" s="8">
        <f t="shared" si="58"/>
        <v>-26.19999999999991</v>
      </c>
      <c r="AJ125" s="1">
        <f t="shared" si="59"/>
        <v>0.044683903175100834</v>
      </c>
    </row>
    <row r="126" spans="2:36" ht="12.75">
      <c r="B126">
        <f t="shared" si="60"/>
        <v>-25.99999999999991</v>
      </c>
      <c r="C126" s="4">
        <f t="shared" si="42"/>
        <v>0.011760862463247678</v>
      </c>
      <c r="D126" s="4">
        <f t="shared" si="43"/>
        <v>0.0022987037864759916</v>
      </c>
      <c r="E126" s="4">
        <f t="shared" si="44"/>
        <v>0.0022987037864759916</v>
      </c>
      <c r="F126" s="4">
        <f t="shared" si="45"/>
        <v>0.0009458500827618908</v>
      </c>
      <c r="G126" s="4">
        <f t="shared" si="46"/>
        <v>0.001496197165537609</v>
      </c>
      <c r="H126" s="4">
        <f t="shared" si="47"/>
        <v>0.0007106057914372057</v>
      </c>
      <c r="I126" s="4">
        <f t="shared" si="48"/>
        <v>0.0007106057914372057</v>
      </c>
      <c r="J126" s="4">
        <f t="shared" si="49"/>
        <v>0.0004135031759341176</v>
      </c>
      <c r="K126" s="4">
        <f t="shared" si="50"/>
        <v>0.0007106057914372057</v>
      </c>
      <c r="L126" s="4">
        <f t="shared" si="51"/>
        <v>0.0004135031759341176</v>
      </c>
      <c r="M126" s="4">
        <f t="shared" si="52"/>
        <v>0.0004135031759341176</v>
      </c>
      <c r="N126" s="4">
        <f t="shared" si="53"/>
        <v>0.0002701465545058206</v>
      </c>
      <c r="O126" s="4">
        <f t="shared" si="54"/>
        <v>0.0003407122779455067</v>
      </c>
      <c r="P126" s="4">
        <f t="shared" si="55"/>
        <v>0.00023067902935390748</v>
      </c>
      <c r="Q126" s="4">
        <f t="shared" si="56"/>
        <v>0.00023067902935390748</v>
      </c>
      <c r="R126" s="4">
        <f t="shared" si="57"/>
        <v>0.00016646552082899888</v>
      </c>
      <c r="S126" s="4">
        <f t="shared" si="61"/>
        <v>0.011760862463247678</v>
      </c>
      <c r="T126" s="4">
        <f t="shared" si="62"/>
        <v>0.0022987037864759916</v>
      </c>
      <c r="U126" s="4">
        <f t="shared" si="63"/>
        <v>0.0022987037864759916</v>
      </c>
      <c r="V126" s="4">
        <f t="shared" si="64"/>
        <v>0.0009458500827618908</v>
      </c>
      <c r="W126" s="4">
        <f t="shared" si="65"/>
        <v>0.001496197165537609</v>
      </c>
      <c r="X126" s="4">
        <f t="shared" si="66"/>
        <v>0.0007106057914372057</v>
      </c>
      <c r="Y126" s="4">
        <f t="shared" si="67"/>
        <v>0.0007106057914372057</v>
      </c>
      <c r="Z126" s="4">
        <f t="shared" si="68"/>
        <v>0.0004135031759341176</v>
      </c>
      <c r="AA126" s="4">
        <f t="shared" si="69"/>
        <v>0.0007106057914372057</v>
      </c>
      <c r="AB126" s="4">
        <f t="shared" si="70"/>
        <v>0.0004135031759341176</v>
      </c>
      <c r="AC126" s="4">
        <f t="shared" si="71"/>
        <v>0.0004135031759341176</v>
      </c>
      <c r="AD126" s="4">
        <f t="shared" si="72"/>
        <v>0.0002701465545058206</v>
      </c>
      <c r="AE126" s="4">
        <f t="shared" si="73"/>
        <v>0.0003407122779455067</v>
      </c>
      <c r="AF126" s="4">
        <f t="shared" si="74"/>
        <v>0.00023067902935390748</v>
      </c>
      <c r="AG126" s="4">
        <f t="shared" si="75"/>
        <v>0.00023067902935390748</v>
      </c>
      <c r="AH126" s="4">
        <f t="shared" si="76"/>
        <v>0.00016646552082899888</v>
      </c>
      <c r="AI126" s="8">
        <f t="shared" si="58"/>
        <v>-25.99999999999991</v>
      </c>
      <c r="AJ126" s="1">
        <f t="shared" si="59"/>
        <v>0.046822653197202545</v>
      </c>
    </row>
    <row r="127" spans="2:36" ht="12.75">
      <c r="B127">
        <f t="shared" si="60"/>
        <v>-25.799999999999912</v>
      </c>
      <c r="C127" s="4">
        <f t="shared" si="42"/>
        <v>0.012653778558875634</v>
      </c>
      <c r="D127" s="4">
        <f t="shared" si="43"/>
        <v>0.002373887240356117</v>
      </c>
      <c r="E127" s="4">
        <f t="shared" si="44"/>
        <v>0.002373887240356117</v>
      </c>
      <c r="F127" s="4">
        <f t="shared" si="45"/>
        <v>0.0009655357382325419</v>
      </c>
      <c r="G127" s="4">
        <f t="shared" si="46"/>
        <v>0.0015355086372361019</v>
      </c>
      <c r="H127" s="4">
        <f t="shared" si="47"/>
        <v>0.0007233999799055618</v>
      </c>
      <c r="I127" s="4">
        <f t="shared" si="48"/>
        <v>0.0007233999799055618</v>
      </c>
      <c r="J127" s="4">
        <f t="shared" si="49"/>
        <v>0.0004191651627175899</v>
      </c>
      <c r="K127" s="4">
        <f t="shared" si="50"/>
        <v>0.0007233999799055618</v>
      </c>
      <c r="L127" s="4">
        <f t="shared" si="51"/>
        <v>0.0004191651627175899</v>
      </c>
      <c r="M127" s="4">
        <f t="shared" si="52"/>
        <v>0.0004191651627175899</v>
      </c>
      <c r="N127" s="4">
        <f t="shared" si="53"/>
        <v>0.00027313076135199855</v>
      </c>
      <c r="O127" s="4">
        <f t="shared" si="54"/>
        <v>0.0003449432280937114</v>
      </c>
      <c r="P127" s="4">
        <f t="shared" si="55"/>
        <v>0.00023303233323623753</v>
      </c>
      <c r="Q127" s="4">
        <f t="shared" si="56"/>
        <v>0.00023303233323623753</v>
      </c>
      <c r="R127" s="4">
        <f t="shared" si="57"/>
        <v>0.00016790653203050364</v>
      </c>
      <c r="S127" s="4">
        <f t="shared" si="61"/>
        <v>0.012653778558875634</v>
      </c>
      <c r="T127" s="4">
        <f t="shared" si="62"/>
        <v>0.002373887240356117</v>
      </c>
      <c r="U127" s="4">
        <f t="shared" si="63"/>
        <v>0.002373887240356117</v>
      </c>
      <c r="V127" s="4">
        <f t="shared" si="64"/>
        <v>0.0009655357382325419</v>
      </c>
      <c r="W127" s="4">
        <f t="shared" si="65"/>
        <v>0.0015355086372361019</v>
      </c>
      <c r="X127" s="4">
        <f t="shared" si="66"/>
        <v>0.0007233999799055618</v>
      </c>
      <c r="Y127" s="4">
        <f t="shared" si="67"/>
        <v>0.0007233999799055618</v>
      </c>
      <c r="Z127" s="4">
        <f t="shared" si="68"/>
        <v>0.0004191651627175899</v>
      </c>
      <c r="AA127" s="4">
        <f t="shared" si="69"/>
        <v>0.0007233999799055618</v>
      </c>
      <c r="AB127" s="4">
        <f t="shared" si="70"/>
        <v>0.0004191651627175899</v>
      </c>
      <c r="AC127" s="4">
        <f t="shared" si="71"/>
        <v>0.0004191651627175899</v>
      </c>
      <c r="AD127" s="4">
        <f t="shared" si="72"/>
        <v>0.00027313076135199855</v>
      </c>
      <c r="AE127" s="4">
        <f t="shared" si="73"/>
        <v>0.0003449432280937114</v>
      </c>
      <c r="AF127" s="4">
        <f t="shared" si="74"/>
        <v>0.00023303233323623753</v>
      </c>
      <c r="AG127" s="4">
        <f t="shared" si="75"/>
        <v>0.00023303233323623753</v>
      </c>
      <c r="AH127" s="4">
        <f t="shared" si="76"/>
        <v>0.00016790653203050364</v>
      </c>
      <c r="AI127" s="8">
        <f t="shared" si="58"/>
        <v>-25.799999999999912</v>
      </c>
      <c r="AJ127" s="1">
        <f t="shared" si="59"/>
        <v>0.0491646760617493</v>
      </c>
    </row>
    <row r="128" spans="2:36" ht="12.75">
      <c r="B128">
        <f t="shared" si="60"/>
        <v>-25.599999999999913</v>
      </c>
      <c r="C128" s="4">
        <f t="shared" si="42"/>
        <v>0.01365187713310626</v>
      </c>
      <c r="D128" s="4">
        <f t="shared" si="43"/>
        <v>0.002452817333242523</v>
      </c>
      <c r="E128" s="4">
        <f t="shared" si="44"/>
        <v>0.002452817333242523</v>
      </c>
      <c r="F128" s="4">
        <f t="shared" si="45"/>
        <v>0.000985842210477321</v>
      </c>
      <c r="G128" s="4">
        <f t="shared" si="46"/>
        <v>0.0015763891929763286</v>
      </c>
      <c r="H128" s="4">
        <f t="shared" si="47"/>
        <v>0.0007365427501687967</v>
      </c>
      <c r="I128" s="4">
        <f t="shared" si="48"/>
        <v>0.0007365427501687967</v>
      </c>
      <c r="J128" s="4">
        <f t="shared" si="49"/>
        <v>0.0004249442260703307</v>
      </c>
      <c r="K128" s="4">
        <f t="shared" si="50"/>
        <v>0.0007365427501687967</v>
      </c>
      <c r="L128" s="4">
        <f t="shared" si="51"/>
        <v>0.0004249442260703307</v>
      </c>
      <c r="M128" s="4">
        <f t="shared" si="52"/>
        <v>0.0004249442260703307</v>
      </c>
      <c r="N128" s="4">
        <f t="shared" si="53"/>
        <v>0.0002761646862078766</v>
      </c>
      <c r="O128" s="4">
        <f t="shared" si="54"/>
        <v>0.0003492534707063671</v>
      </c>
      <c r="P128" s="4">
        <f t="shared" si="55"/>
        <v>0.00023542183014315063</v>
      </c>
      <c r="Q128" s="4">
        <f t="shared" si="56"/>
        <v>0.00023542183014315063</v>
      </c>
      <c r="R128" s="4">
        <f t="shared" si="57"/>
        <v>0.00016936633467728724</v>
      </c>
      <c r="S128" s="4">
        <f t="shared" si="61"/>
        <v>0.01365187713310626</v>
      </c>
      <c r="T128" s="4">
        <f t="shared" si="62"/>
        <v>0.002452817333242523</v>
      </c>
      <c r="U128" s="4">
        <f t="shared" si="63"/>
        <v>0.002452817333242523</v>
      </c>
      <c r="V128" s="4">
        <f t="shared" si="64"/>
        <v>0.000985842210477321</v>
      </c>
      <c r="W128" s="4">
        <f t="shared" si="65"/>
        <v>0.0015763891929763286</v>
      </c>
      <c r="X128" s="4">
        <f t="shared" si="66"/>
        <v>0.0007365427501687967</v>
      </c>
      <c r="Y128" s="4">
        <f t="shared" si="67"/>
        <v>0.0007365427501687967</v>
      </c>
      <c r="Z128" s="4">
        <f t="shared" si="68"/>
        <v>0.0004249442260703307</v>
      </c>
      <c r="AA128" s="4">
        <f t="shared" si="69"/>
        <v>0.0007365427501687967</v>
      </c>
      <c r="AB128" s="4">
        <f t="shared" si="70"/>
        <v>0.0004249442260703307</v>
      </c>
      <c r="AC128" s="4">
        <f t="shared" si="71"/>
        <v>0.0004249442260703307</v>
      </c>
      <c r="AD128" s="4">
        <f t="shared" si="72"/>
        <v>0.0002761646862078766</v>
      </c>
      <c r="AE128" s="4">
        <f t="shared" si="73"/>
        <v>0.0003492534707063671</v>
      </c>
      <c r="AF128" s="4">
        <f t="shared" si="74"/>
        <v>0.00023542183014315063</v>
      </c>
      <c r="AG128" s="4">
        <f t="shared" si="75"/>
        <v>0.00023542183014315063</v>
      </c>
      <c r="AH128" s="4">
        <f t="shared" si="76"/>
        <v>0.00016936633467728724</v>
      </c>
      <c r="AI128" s="8">
        <f t="shared" si="58"/>
        <v>-25.599999999999913</v>
      </c>
      <c r="AJ128" s="1">
        <f t="shared" si="59"/>
        <v>0.05173966456728034</v>
      </c>
    </row>
    <row r="129" spans="2:36" ht="12.75">
      <c r="B129">
        <f t="shared" si="60"/>
        <v>-25.399999999999913</v>
      </c>
      <c r="C129" s="4">
        <f t="shared" si="42"/>
        <v>0.014772260976611102</v>
      </c>
      <c r="D129" s="4">
        <f t="shared" si="43"/>
        <v>0.002535746988800487</v>
      </c>
      <c r="E129" s="4">
        <f t="shared" si="44"/>
        <v>0.002535746988800487</v>
      </c>
      <c r="F129" s="4">
        <f t="shared" si="45"/>
        <v>0.0010067958721369334</v>
      </c>
      <c r="G129" s="4">
        <f t="shared" si="46"/>
        <v>0.0016189234159284264</v>
      </c>
      <c r="H129" s="4">
        <f t="shared" si="47"/>
        <v>0.0007500468779298765</v>
      </c>
      <c r="I129" s="4">
        <f t="shared" si="48"/>
        <v>0.0007500468779298765</v>
      </c>
      <c r="J129" s="4">
        <f t="shared" si="49"/>
        <v>0.0004308436157353688</v>
      </c>
      <c r="K129" s="4">
        <f t="shared" si="50"/>
        <v>0.0007500468779298765</v>
      </c>
      <c r="L129" s="4">
        <f t="shared" si="51"/>
        <v>0.0004308436157353688</v>
      </c>
      <c r="M129" s="4">
        <f t="shared" si="52"/>
        <v>0.0004308436157353688</v>
      </c>
      <c r="N129" s="4">
        <f t="shared" si="53"/>
        <v>0.00027924943956188995</v>
      </c>
      <c r="O129" s="4">
        <f t="shared" si="54"/>
        <v>0.0003536449993614762</v>
      </c>
      <c r="P129" s="4">
        <f t="shared" si="55"/>
        <v>0.00023784826602007278</v>
      </c>
      <c r="Q129" s="4">
        <f t="shared" si="56"/>
        <v>0.00023784826602007278</v>
      </c>
      <c r="R129" s="4">
        <f t="shared" si="57"/>
        <v>0.0001708452569085557</v>
      </c>
      <c r="S129" s="4">
        <f t="shared" si="61"/>
        <v>0.014772260976611102</v>
      </c>
      <c r="T129" s="4">
        <f t="shared" si="62"/>
        <v>0.002535746988800487</v>
      </c>
      <c r="U129" s="4">
        <f t="shared" si="63"/>
        <v>0.002535746988800487</v>
      </c>
      <c r="V129" s="4">
        <f t="shared" si="64"/>
        <v>0.0010067958721369334</v>
      </c>
      <c r="W129" s="4">
        <f t="shared" si="65"/>
        <v>0.0016189234159284264</v>
      </c>
      <c r="X129" s="4">
        <f t="shared" si="66"/>
        <v>0.0007500468779298765</v>
      </c>
      <c r="Y129" s="4">
        <f t="shared" si="67"/>
        <v>0.0007500468779298765</v>
      </c>
      <c r="Z129" s="4">
        <f t="shared" si="68"/>
        <v>0.0004308436157353688</v>
      </c>
      <c r="AA129" s="4">
        <f t="shared" si="69"/>
        <v>0.0007500468779298765</v>
      </c>
      <c r="AB129" s="4">
        <f t="shared" si="70"/>
        <v>0.0004308436157353688</v>
      </c>
      <c r="AC129" s="4">
        <f t="shared" si="71"/>
        <v>0.0004308436157353688</v>
      </c>
      <c r="AD129" s="4">
        <f t="shared" si="72"/>
        <v>0.00027924943956188995</v>
      </c>
      <c r="AE129" s="4">
        <f t="shared" si="73"/>
        <v>0.0003536449993614762</v>
      </c>
      <c r="AF129" s="4">
        <f t="shared" si="74"/>
        <v>0.00023784826602007278</v>
      </c>
      <c r="AG129" s="4">
        <f t="shared" si="75"/>
        <v>0.00023784826602007278</v>
      </c>
      <c r="AH129" s="4">
        <f t="shared" si="76"/>
        <v>0.0001708452569085557</v>
      </c>
      <c r="AI129" s="8">
        <f t="shared" si="58"/>
        <v>-25.399999999999913</v>
      </c>
      <c r="AJ129" s="1">
        <f t="shared" si="59"/>
        <v>0.05458316390229046</v>
      </c>
    </row>
    <row r="130" spans="2:36" ht="12.75">
      <c r="B130">
        <f t="shared" si="60"/>
        <v>-25.199999999999914</v>
      </c>
      <c r="C130" s="4">
        <f t="shared" si="42"/>
        <v>0.016035634743875853</v>
      </c>
      <c r="D130" s="4">
        <f t="shared" si="43"/>
        <v>0.002622950819672169</v>
      </c>
      <c r="E130" s="4">
        <f t="shared" si="44"/>
        <v>0.002622950819672169</v>
      </c>
      <c r="F130" s="4">
        <f t="shared" si="45"/>
        <v>0.0010284245107841832</v>
      </c>
      <c r="G130" s="4">
        <f t="shared" si="46"/>
        <v>0.0016632016632016824</v>
      </c>
      <c r="H130" s="4">
        <f t="shared" si="47"/>
        <v>0.0007639257294429768</v>
      </c>
      <c r="I130" s="4">
        <f t="shared" si="48"/>
        <v>0.0007639257294429768</v>
      </c>
      <c r="J130" s="4">
        <f t="shared" si="49"/>
        <v>0.00043686669498210317</v>
      </c>
      <c r="K130" s="4">
        <f t="shared" si="50"/>
        <v>0.0007639257294429768</v>
      </c>
      <c r="L130" s="4">
        <f t="shared" si="51"/>
        <v>0.00043686669498210317</v>
      </c>
      <c r="M130" s="4">
        <f t="shared" si="52"/>
        <v>0.00043686669498210317</v>
      </c>
      <c r="N130" s="4">
        <f t="shared" si="53"/>
        <v>0.00028238616307801044</v>
      </c>
      <c r="O130" s="4">
        <f t="shared" si="54"/>
        <v>0.0003581198706789375</v>
      </c>
      <c r="P130" s="4">
        <f t="shared" si="55"/>
        <v>0.00024031240612796734</v>
      </c>
      <c r="Q130" s="4">
        <f t="shared" si="56"/>
        <v>0.00024031240612796734</v>
      </c>
      <c r="R130" s="4">
        <f t="shared" si="57"/>
        <v>0.0001723436340570176</v>
      </c>
      <c r="S130" s="4">
        <f t="shared" si="61"/>
        <v>0.016035634743875853</v>
      </c>
      <c r="T130" s="4">
        <f t="shared" si="62"/>
        <v>0.002622950819672169</v>
      </c>
      <c r="U130" s="4">
        <f t="shared" si="63"/>
        <v>0.002622950819672169</v>
      </c>
      <c r="V130" s="4">
        <f t="shared" si="64"/>
        <v>0.0010284245107841832</v>
      </c>
      <c r="W130" s="4">
        <f t="shared" si="65"/>
        <v>0.0016632016632016824</v>
      </c>
      <c r="X130" s="4">
        <f t="shared" si="66"/>
        <v>0.0007639257294429768</v>
      </c>
      <c r="Y130" s="4">
        <f t="shared" si="67"/>
        <v>0.0007639257294429768</v>
      </c>
      <c r="Z130" s="4">
        <f t="shared" si="68"/>
        <v>0.00043686669498210317</v>
      </c>
      <c r="AA130" s="4">
        <f t="shared" si="69"/>
        <v>0.0007639257294429768</v>
      </c>
      <c r="AB130" s="4">
        <f t="shared" si="70"/>
        <v>0.00043686669498210317</v>
      </c>
      <c r="AC130" s="4">
        <f t="shared" si="71"/>
        <v>0.00043686669498210317</v>
      </c>
      <c r="AD130" s="4">
        <f t="shared" si="72"/>
        <v>0.00028238616307801044</v>
      </c>
      <c r="AE130" s="4">
        <f t="shared" si="73"/>
        <v>0.0003581198706789375</v>
      </c>
      <c r="AF130" s="4">
        <f t="shared" si="74"/>
        <v>0.00024031240612796734</v>
      </c>
      <c r="AG130" s="4">
        <f t="shared" si="75"/>
        <v>0.00024031240612796734</v>
      </c>
      <c r="AH130" s="4">
        <f t="shared" si="76"/>
        <v>0.0001723436340570176</v>
      </c>
      <c r="AI130" s="8">
        <f t="shared" si="58"/>
        <v>-25.199999999999914</v>
      </c>
      <c r="AJ130" s="1">
        <f t="shared" si="59"/>
        <v>0.057738028621102395</v>
      </c>
    </row>
    <row r="131" spans="2:36" ht="12.75">
      <c r="B131">
        <f t="shared" si="60"/>
        <v>-24.999999999999915</v>
      </c>
      <c r="C131" s="4">
        <f t="shared" si="42"/>
        <v>0.01746724890829759</v>
      </c>
      <c r="D131" s="4">
        <f t="shared" si="43"/>
        <v>0.0027147273961240126</v>
      </c>
      <c r="E131" s="4">
        <f t="shared" si="44"/>
        <v>0.0027147273961240126</v>
      </c>
      <c r="F131" s="4">
        <f t="shared" si="45"/>
        <v>0.0010507574209742954</v>
      </c>
      <c r="G131" s="4">
        <f t="shared" si="46"/>
        <v>0.0017093205450833492</v>
      </c>
      <c r="H131" s="4">
        <f t="shared" si="47"/>
        <v>0.0007781932945677845</v>
      </c>
      <c r="I131" s="4">
        <f t="shared" si="48"/>
        <v>0.0007781932945677845</v>
      </c>
      <c r="J131" s="4">
        <f t="shared" si="49"/>
        <v>0.00044301694539816407</v>
      </c>
      <c r="K131" s="4">
        <f t="shared" si="50"/>
        <v>0.0007781932945677845</v>
      </c>
      <c r="L131" s="4">
        <f t="shared" si="51"/>
        <v>0.00044301694539816407</v>
      </c>
      <c r="M131" s="4">
        <f t="shared" si="52"/>
        <v>0.00044301694539816407</v>
      </c>
      <c r="N131" s="4">
        <f t="shared" si="53"/>
        <v>0.00028557603065182863</v>
      </c>
      <c r="O131" s="4">
        <f t="shared" si="54"/>
        <v>0.00036268020672771973</v>
      </c>
      <c r="P131" s="4">
        <f t="shared" si="55"/>
        <v>0.00024281503564659726</v>
      </c>
      <c r="Q131" s="4">
        <f t="shared" si="56"/>
        <v>0.00024281503564659726</v>
      </c>
      <c r="R131" s="4">
        <f t="shared" si="57"/>
        <v>0.00017386180883894182</v>
      </c>
      <c r="S131" s="4">
        <f t="shared" si="61"/>
        <v>0.01746724890829759</v>
      </c>
      <c r="T131" s="4">
        <f t="shared" si="62"/>
        <v>0.0027147273961240126</v>
      </c>
      <c r="U131" s="4">
        <f t="shared" si="63"/>
        <v>0.0027147273961240126</v>
      </c>
      <c r="V131" s="4">
        <f t="shared" si="64"/>
        <v>0.0010507574209742954</v>
      </c>
      <c r="W131" s="4">
        <f t="shared" si="65"/>
        <v>0.0017093205450833492</v>
      </c>
      <c r="X131" s="4">
        <f t="shared" si="66"/>
        <v>0.0007781932945677845</v>
      </c>
      <c r="Y131" s="4">
        <f t="shared" si="67"/>
        <v>0.0007781932945677845</v>
      </c>
      <c r="Z131" s="4">
        <f t="shared" si="68"/>
        <v>0.00044301694539816407</v>
      </c>
      <c r="AA131" s="4">
        <f t="shared" si="69"/>
        <v>0.0007781932945677845</v>
      </c>
      <c r="AB131" s="4">
        <f t="shared" si="70"/>
        <v>0.00044301694539816407</v>
      </c>
      <c r="AC131" s="4">
        <f t="shared" si="71"/>
        <v>0.00044301694539816407</v>
      </c>
      <c r="AD131" s="4">
        <f t="shared" si="72"/>
        <v>0.00028557603065182863</v>
      </c>
      <c r="AE131" s="4">
        <f t="shared" si="73"/>
        <v>0.00036268020672771973</v>
      </c>
      <c r="AF131" s="4">
        <f t="shared" si="74"/>
        <v>0.00024281503564659726</v>
      </c>
      <c r="AG131" s="4">
        <f t="shared" si="75"/>
        <v>0.00024281503564659726</v>
      </c>
      <c r="AH131" s="4">
        <f t="shared" si="76"/>
        <v>0.00017386180883894182</v>
      </c>
      <c r="AI131" s="8">
        <f t="shared" si="58"/>
        <v>-24.999999999999915</v>
      </c>
      <c r="AJ131" s="1">
        <f t="shared" si="59"/>
        <v>0.06125632100802559</v>
      </c>
    </row>
    <row r="132" spans="2:36" ht="12.75">
      <c r="B132">
        <f t="shared" si="60"/>
        <v>-24.799999999999915</v>
      </c>
      <c r="C132" s="4">
        <f t="shared" si="42"/>
        <v>0.019098143236075</v>
      </c>
      <c r="D132" s="4">
        <f t="shared" si="43"/>
        <v>0.0028114017961734113</v>
      </c>
      <c r="E132" s="4">
        <f t="shared" si="44"/>
        <v>0.0028114017961734113</v>
      </c>
      <c r="F132" s="4">
        <f t="shared" si="45"/>
        <v>0.0010738255033557144</v>
      </c>
      <c r="G132" s="4">
        <f t="shared" si="46"/>
        <v>0.0017573834513058542</v>
      </c>
      <c r="H132" s="4">
        <f t="shared" si="47"/>
        <v>0.0007928642220019883</v>
      </c>
      <c r="I132" s="4">
        <f t="shared" si="48"/>
        <v>0.0007928642220019883</v>
      </c>
      <c r="J132" s="4">
        <f t="shared" si="49"/>
        <v>0.00044929797191887934</v>
      </c>
      <c r="K132" s="4">
        <f t="shared" si="50"/>
        <v>0.0007928642220019883</v>
      </c>
      <c r="L132" s="4">
        <f t="shared" si="51"/>
        <v>0.00044929797191887934</v>
      </c>
      <c r="M132" s="4">
        <f t="shared" si="52"/>
        <v>0.00044929797191887934</v>
      </c>
      <c r="N132" s="4">
        <f t="shared" si="53"/>
        <v>0.00028882024950860585</v>
      </c>
      <c r="O132" s="4">
        <f t="shared" si="54"/>
        <v>0.0003673281975409437</v>
      </c>
      <c r="P132" s="4">
        <f t="shared" si="55"/>
        <v>0.00024535696029988184</v>
      </c>
      <c r="Q132" s="4">
        <f t="shared" si="56"/>
        <v>0.00024535696029988184</v>
      </c>
      <c r="R132" s="4">
        <f t="shared" si="57"/>
        <v>0.00017540013155009933</v>
      </c>
      <c r="S132" s="4">
        <f t="shared" si="61"/>
        <v>0.019098143236075</v>
      </c>
      <c r="T132" s="4">
        <f t="shared" si="62"/>
        <v>0.0028114017961734113</v>
      </c>
      <c r="U132" s="4">
        <f t="shared" si="63"/>
        <v>0.0028114017961734113</v>
      </c>
      <c r="V132" s="4">
        <f t="shared" si="64"/>
        <v>0.0010738255033557144</v>
      </c>
      <c r="W132" s="4">
        <f t="shared" si="65"/>
        <v>0.0017573834513058542</v>
      </c>
      <c r="X132" s="4">
        <f t="shared" si="66"/>
        <v>0.0007928642220019883</v>
      </c>
      <c r="Y132" s="4">
        <f t="shared" si="67"/>
        <v>0.0007928642220019883</v>
      </c>
      <c r="Z132" s="4">
        <f t="shared" si="68"/>
        <v>0.00044929797191887934</v>
      </c>
      <c r="AA132" s="4">
        <f t="shared" si="69"/>
        <v>0.0007928642220019883</v>
      </c>
      <c r="AB132" s="4">
        <f t="shared" si="70"/>
        <v>0.00044929797191887934</v>
      </c>
      <c r="AC132" s="4">
        <f t="shared" si="71"/>
        <v>0.00044929797191887934</v>
      </c>
      <c r="AD132" s="4">
        <f t="shared" si="72"/>
        <v>0.00028882024950860585</v>
      </c>
      <c r="AE132" s="4">
        <f t="shared" si="73"/>
        <v>0.0003673281975409437</v>
      </c>
      <c r="AF132" s="4">
        <f t="shared" si="74"/>
        <v>0.00024535696029988184</v>
      </c>
      <c r="AG132" s="4">
        <f t="shared" si="75"/>
        <v>0.00024535696029988184</v>
      </c>
      <c r="AH132" s="4">
        <f t="shared" si="76"/>
        <v>0.00017540013155009933</v>
      </c>
      <c r="AI132" s="8">
        <f t="shared" si="58"/>
        <v>-24.799999999999915</v>
      </c>
      <c r="AJ132" s="1">
        <f t="shared" si="59"/>
        <v>0.0652018097280908</v>
      </c>
    </row>
    <row r="133" spans="2:36" ht="12.75">
      <c r="B133">
        <f t="shared" si="60"/>
        <v>-24.599999999999916</v>
      </c>
      <c r="C133" s="4">
        <f t="shared" si="42"/>
        <v>0.02096680256261004</v>
      </c>
      <c r="D133" s="4">
        <f t="shared" si="43"/>
        <v>0.0029133284777859143</v>
      </c>
      <c r="E133" s="4">
        <f t="shared" si="44"/>
        <v>0.0029133284777859143</v>
      </c>
      <c r="F133" s="4">
        <f t="shared" si="45"/>
        <v>0.0010976613714669126</v>
      </c>
      <c r="G133" s="4">
        <f t="shared" si="46"/>
        <v>0.0018075011296882272</v>
      </c>
      <c r="H133" s="4">
        <f t="shared" si="47"/>
        <v>0.0008079538568575147</v>
      </c>
      <c r="I133" s="4">
        <f t="shared" si="48"/>
        <v>0.0008079538568575147</v>
      </c>
      <c r="J133" s="4">
        <f t="shared" si="49"/>
        <v>0.00045571350810790553</v>
      </c>
      <c r="K133" s="4">
        <f t="shared" si="50"/>
        <v>0.0008079538568575147</v>
      </c>
      <c r="L133" s="4">
        <f t="shared" si="51"/>
        <v>0.00045571350810790553</v>
      </c>
      <c r="M133" s="4">
        <f t="shared" si="52"/>
        <v>0.00045571350810790553</v>
      </c>
      <c r="N133" s="4">
        <f t="shared" si="53"/>
        <v>0.0002921200613452142</v>
      </c>
      <c r="O133" s="4">
        <f t="shared" si="54"/>
        <v>0.0003720661037444339</v>
      </c>
      <c r="P133" s="4">
        <f t="shared" si="55"/>
        <v>0.000247939007004278</v>
      </c>
      <c r="Q133" s="4">
        <f t="shared" si="56"/>
        <v>0.000247939007004278</v>
      </c>
      <c r="R133" s="4">
        <f t="shared" si="57"/>
        <v>0.00017695896026779853</v>
      </c>
      <c r="S133" s="4">
        <f t="shared" si="61"/>
        <v>0.02096680256261004</v>
      </c>
      <c r="T133" s="4">
        <f t="shared" si="62"/>
        <v>0.0029133284777859143</v>
      </c>
      <c r="U133" s="4">
        <f t="shared" si="63"/>
        <v>0.0029133284777859143</v>
      </c>
      <c r="V133" s="4">
        <f t="shared" si="64"/>
        <v>0.0010976613714669126</v>
      </c>
      <c r="W133" s="4">
        <f t="shared" si="65"/>
        <v>0.0018075011296882272</v>
      </c>
      <c r="X133" s="4">
        <f t="shared" si="66"/>
        <v>0.0008079538568575147</v>
      </c>
      <c r="Y133" s="4">
        <f t="shared" si="67"/>
        <v>0.0008079538568575147</v>
      </c>
      <c r="Z133" s="4">
        <f t="shared" si="68"/>
        <v>0.00045571350810790553</v>
      </c>
      <c r="AA133" s="4">
        <f t="shared" si="69"/>
        <v>0.0008079538568575147</v>
      </c>
      <c r="AB133" s="4">
        <f t="shared" si="70"/>
        <v>0.00045571350810790553</v>
      </c>
      <c r="AC133" s="4">
        <f t="shared" si="71"/>
        <v>0.00045571350810790553</v>
      </c>
      <c r="AD133" s="4">
        <f t="shared" si="72"/>
        <v>0.0002921200613452142</v>
      </c>
      <c r="AE133" s="4">
        <f t="shared" si="73"/>
        <v>0.0003720661037444339</v>
      </c>
      <c r="AF133" s="4">
        <f t="shared" si="74"/>
        <v>0.000247939007004278</v>
      </c>
      <c r="AG133" s="4">
        <f t="shared" si="75"/>
        <v>0.000247939007004278</v>
      </c>
      <c r="AH133" s="4">
        <f t="shared" si="76"/>
        <v>0.00017695896026779853</v>
      </c>
      <c r="AI133" s="8">
        <f t="shared" si="58"/>
        <v>-24.599999999999916</v>
      </c>
      <c r="AJ133" s="1">
        <f t="shared" si="59"/>
        <v>0.06965329450719852</v>
      </c>
    </row>
    <row r="134" spans="2:36" ht="12.75">
      <c r="B134">
        <f t="shared" si="60"/>
        <v>-24.399999999999917</v>
      </c>
      <c r="C134" s="4">
        <f t="shared" si="42"/>
        <v>0.023121387283237954</v>
      </c>
      <c r="D134" s="4">
        <f t="shared" si="43"/>
        <v>0.0030208945204330405</v>
      </c>
      <c r="E134" s="4">
        <f t="shared" si="44"/>
        <v>0.0030208945204330405</v>
      </c>
      <c r="F134" s="4">
        <f t="shared" si="45"/>
        <v>0.0011222994669077635</v>
      </c>
      <c r="G134" s="4">
        <f t="shared" si="46"/>
        <v>0.001859792323190599</v>
      </c>
      <c r="H134" s="4">
        <f t="shared" si="47"/>
        <v>0.0008234782807603515</v>
      </c>
      <c r="I134" s="4">
        <f t="shared" si="48"/>
        <v>0.0008234782807603515</v>
      </c>
      <c r="J134" s="4">
        <f t="shared" si="49"/>
        <v>0.00046226742170345816</v>
      </c>
      <c r="K134" s="4">
        <f t="shared" si="50"/>
        <v>0.0008234782807603515</v>
      </c>
      <c r="L134" s="4">
        <f t="shared" si="51"/>
        <v>0.00046226742170345816</v>
      </c>
      <c r="M134" s="4">
        <f t="shared" si="52"/>
        <v>0.00046226742170345816</v>
      </c>
      <c r="N134" s="4">
        <f t="shared" si="53"/>
        <v>0.00029547674351798023</v>
      </c>
      <c r="O134" s="4">
        <f t="shared" si="54"/>
        <v>0.0003768962593046284</v>
      </c>
      <c r="P134" s="4">
        <f t="shared" si="55"/>
        <v>0.0002505620245411593</v>
      </c>
      <c r="Q134" s="4">
        <f t="shared" si="56"/>
        <v>0.0002505620245411593</v>
      </c>
      <c r="R134" s="4">
        <f t="shared" si="57"/>
        <v>0.0001785386610592308</v>
      </c>
      <c r="S134" s="4">
        <f t="shared" si="61"/>
        <v>0.023121387283237954</v>
      </c>
      <c r="T134" s="4">
        <f t="shared" si="62"/>
        <v>0.0030208945204330405</v>
      </c>
      <c r="U134" s="4">
        <f t="shared" si="63"/>
        <v>0.0030208945204330405</v>
      </c>
      <c r="V134" s="4">
        <f t="shared" si="64"/>
        <v>0.0011222994669077635</v>
      </c>
      <c r="W134" s="4">
        <f t="shared" si="65"/>
        <v>0.001859792323190599</v>
      </c>
      <c r="X134" s="4">
        <f t="shared" si="66"/>
        <v>0.0008234782807603515</v>
      </c>
      <c r="Y134" s="4">
        <f t="shared" si="67"/>
        <v>0.0008234782807603515</v>
      </c>
      <c r="Z134" s="4">
        <f t="shared" si="68"/>
        <v>0.00046226742170345816</v>
      </c>
      <c r="AA134" s="4">
        <f t="shared" si="69"/>
        <v>0.0008234782807603515</v>
      </c>
      <c r="AB134" s="4">
        <f t="shared" si="70"/>
        <v>0.00046226742170345816</v>
      </c>
      <c r="AC134" s="4">
        <f t="shared" si="71"/>
        <v>0.00046226742170345816</v>
      </c>
      <c r="AD134" s="4">
        <f t="shared" si="72"/>
        <v>0.00029547674351798023</v>
      </c>
      <c r="AE134" s="4">
        <f t="shared" si="73"/>
        <v>0.0003768962593046284</v>
      </c>
      <c r="AF134" s="4">
        <f t="shared" si="74"/>
        <v>0.0002505620245411593</v>
      </c>
      <c r="AG134" s="4">
        <f t="shared" si="75"/>
        <v>0.0002505620245411593</v>
      </c>
      <c r="AH134" s="4">
        <f t="shared" si="76"/>
        <v>0.0001785386610592308</v>
      </c>
      <c r="AI134" s="8">
        <f t="shared" si="58"/>
        <v>-24.399999999999917</v>
      </c>
      <c r="AJ134" s="1">
        <f t="shared" si="59"/>
        <v>0.07470908186911596</v>
      </c>
    </row>
    <row r="135" spans="2:36" ht="12.75">
      <c r="B135">
        <f t="shared" si="60"/>
        <v>-24.199999999999918</v>
      </c>
      <c r="C135" s="4">
        <f t="shared" si="42"/>
        <v>0.025622775800712854</v>
      </c>
      <c r="D135" s="4">
        <f t="shared" si="43"/>
        <v>0.003134523291249504</v>
      </c>
      <c r="E135" s="4">
        <f t="shared" si="44"/>
        <v>0.003134523291249504</v>
      </c>
      <c r="F135" s="4">
        <f t="shared" si="45"/>
        <v>0.0011477761836442</v>
      </c>
      <c r="G135" s="4">
        <f t="shared" si="46"/>
        <v>0.001914384472214859</v>
      </c>
      <c r="H135" s="4">
        <f t="shared" si="47"/>
        <v>0.0008394543546694714</v>
      </c>
      <c r="I135" s="4">
        <f t="shared" si="48"/>
        <v>0.0008394543546694714</v>
      </c>
      <c r="J135" s="4">
        <f t="shared" si="49"/>
        <v>0.00046896372044551827</v>
      </c>
      <c r="K135" s="4">
        <f t="shared" si="50"/>
        <v>0.0008394543546694714</v>
      </c>
      <c r="L135" s="4">
        <f t="shared" si="51"/>
        <v>0.00046896372044551827</v>
      </c>
      <c r="M135" s="4">
        <f t="shared" si="52"/>
        <v>0.00046896372044551827</v>
      </c>
      <c r="N135" s="4">
        <f t="shared" si="53"/>
        <v>0.0002988916102785518</v>
      </c>
      <c r="O135" s="4">
        <f t="shared" si="54"/>
        <v>0.00038182107440208087</v>
      </c>
      <c r="P135" s="4">
        <f t="shared" si="55"/>
        <v>0.0002532268842542127</v>
      </c>
      <c r="Q135" s="4">
        <f t="shared" si="56"/>
        <v>0.0002532268842542127</v>
      </c>
      <c r="R135" s="4">
        <f t="shared" si="57"/>
        <v>0.00018013960819635282</v>
      </c>
      <c r="S135" s="4">
        <f t="shared" si="61"/>
        <v>0.025622775800712854</v>
      </c>
      <c r="T135" s="4">
        <f t="shared" si="62"/>
        <v>0.003134523291249504</v>
      </c>
      <c r="U135" s="4">
        <f t="shared" si="63"/>
        <v>0.003134523291249504</v>
      </c>
      <c r="V135" s="4">
        <f t="shared" si="64"/>
        <v>0.0011477761836442</v>
      </c>
      <c r="W135" s="4">
        <f t="shared" si="65"/>
        <v>0.001914384472214859</v>
      </c>
      <c r="X135" s="4">
        <f t="shared" si="66"/>
        <v>0.0008394543546694714</v>
      </c>
      <c r="Y135" s="4">
        <f t="shared" si="67"/>
        <v>0.0008394543546694714</v>
      </c>
      <c r="Z135" s="4">
        <f t="shared" si="68"/>
        <v>0.00046896372044551827</v>
      </c>
      <c r="AA135" s="4">
        <f t="shared" si="69"/>
        <v>0.0008394543546694714</v>
      </c>
      <c r="AB135" s="4">
        <f t="shared" si="70"/>
        <v>0.00046896372044551827</v>
      </c>
      <c r="AC135" s="4">
        <f t="shared" si="71"/>
        <v>0.00046896372044551827</v>
      </c>
      <c r="AD135" s="4">
        <f t="shared" si="72"/>
        <v>0.0002988916102785518</v>
      </c>
      <c r="AE135" s="4">
        <f t="shared" si="73"/>
        <v>0.00038182107440208087</v>
      </c>
      <c r="AF135" s="4">
        <f t="shared" si="74"/>
        <v>0.0002532268842542127</v>
      </c>
      <c r="AG135" s="4">
        <f t="shared" si="75"/>
        <v>0.0002532268842542127</v>
      </c>
      <c r="AH135" s="4">
        <f t="shared" si="76"/>
        <v>0.00018013960819635282</v>
      </c>
      <c r="AI135" s="8">
        <f t="shared" si="58"/>
        <v>-24.199999999999918</v>
      </c>
      <c r="AJ135" s="1">
        <f t="shared" si="59"/>
        <v>0.08049308665160258</v>
      </c>
    </row>
    <row r="136" spans="2:36" ht="12.75">
      <c r="B136">
        <f t="shared" si="60"/>
        <v>-23.99999999999992</v>
      </c>
      <c r="C136" s="4">
        <f t="shared" si="42"/>
        <v>0.028548770816813344</v>
      </c>
      <c r="D136" s="4">
        <f t="shared" si="43"/>
        <v>0.0032546786004882516</v>
      </c>
      <c r="E136" s="4">
        <f t="shared" si="44"/>
        <v>0.0032546786004882516</v>
      </c>
      <c r="F136" s="4">
        <f t="shared" si="45"/>
        <v>0.0011741300022830414</v>
      </c>
      <c r="G136" s="4">
        <f t="shared" si="46"/>
        <v>0.0019714144898965243</v>
      </c>
      <c r="H136" s="4">
        <f t="shared" si="47"/>
        <v>0.0008558997646275714</v>
      </c>
      <c r="I136" s="4">
        <f t="shared" si="48"/>
        <v>0.0008558997646275714</v>
      </c>
      <c r="J136" s="4">
        <f t="shared" si="49"/>
        <v>0.00047580655820039666</v>
      </c>
      <c r="K136" s="4">
        <f t="shared" si="50"/>
        <v>0.0008558997646275714</v>
      </c>
      <c r="L136" s="4">
        <f t="shared" si="51"/>
        <v>0.00047580655820039666</v>
      </c>
      <c r="M136" s="4">
        <f t="shared" si="52"/>
        <v>0.00047580655820039666</v>
      </c>
      <c r="N136" s="4">
        <f t="shared" si="53"/>
        <v>0.0003023660140600211</v>
      </c>
      <c r="O136" s="4">
        <f t="shared" si="54"/>
        <v>0.0003868430384371562</v>
      </c>
      <c r="P136" s="4">
        <f t="shared" si="55"/>
        <v>0.00025593448077292324</v>
      </c>
      <c r="Q136" s="4">
        <f t="shared" si="56"/>
        <v>0.00025593448077292324</v>
      </c>
      <c r="R136" s="4">
        <f t="shared" si="57"/>
        <v>0.00018176218437754093</v>
      </c>
      <c r="S136" s="4">
        <f t="shared" si="61"/>
        <v>0.028548770816813344</v>
      </c>
      <c r="T136" s="4">
        <f t="shared" si="62"/>
        <v>0.0032546786004882516</v>
      </c>
      <c r="U136" s="4">
        <f t="shared" si="63"/>
        <v>0.0032546786004882516</v>
      </c>
      <c r="V136" s="4">
        <f t="shared" si="64"/>
        <v>0.0011741300022830414</v>
      </c>
      <c r="W136" s="4">
        <f t="shared" si="65"/>
        <v>0.0019714144898965243</v>
      </c>
      <c r="X136" s="4">
        <f t="shared" si="66"/>
        <v>0.0008558997646275714</v>
      </c>
      <c r="Y136" s="4">
        <f t="shared" si="67"/>
        <v>0.0008558997646275714</v>
      </c>
      <c r="Z136" s="4">
        <f t="shared" si="68"/>
        <v>0.00047580655820039666</v>
      </c>
      <c r="AA136" s="4">
        <f t="shared" si="69"/>
        <v>0.0008558997646275714</v>
      </c>
      <c r="AB136" s="4">
        <f t="shared" si="70"/>
        <v>0.00047580655820039666</v>
      </c>
      <c r="AC136" s="4">
        <f t="shared" si="71"/>
        <v>0.00047580655820039666</v>
      </c>
      <c r="AD136" s="4">
        <f t="shared" si="72"/>
        <v>0.0003023660140600211</v>
      </c>
      <c r="AE136" s="4">
        <f t="shared" si="73"/>
        <v>0.0003868430384371562</v>
      </c>
      <c r="AF136" s="4">
        <f t="shared" si="74"/>
        <v>0.00025593448077292324</v>
      </c>
      <c r="AG136" s="4">
        <f t="shared" si="75"/>
        <v>0.00025593448077292324</v>
      </c>
      <c r="AH136" s="4">
        <f t="shared" si="76"/>
        <v>0.00018176218437754093</v>
      </c>
      <c r="AI136" s="8">
        <f t="shared" si="58"/>
        <v>-23.99999999999992</v>
      </c>
      <c r="AJ136" s="1">
        <f t="shared" si="59"/>
        <v>0.08716326335374779</v>
      </c>
    </row>
    <row r="137" spans="2:36" ht="12.75">
      <c r="B137">
        <f t="shared" si="60"/>
        <v>-23.79999999999992</v>
      </c>
      <c r="C137" s="4">
        <f t="shared" si="42"/>
        <v>0.03200000000000152</v>
      </c>
      <c r="D137" s="4">
        <f t="shared" si="43"/>
        <v>0.0033818694222640263</v>
      </c>
      <c r="E137" s="4">
        <f t="shared" si="44"/>
        <v>0.0033818694222640263</v>
      </c>
      <c r="F137" s="4">
        <f t="shared" si="45"/>
        <v>0.001201401635241126</v>
      </c>
      <c r="G137" s="4">
        <f t="shared" si="46"/>
        <v>0.0020310296191819706</v>
      </c>
      <c r="H137" s="4">
        <f t="shared" si="47"/>
        <v>0.0008728330706752402</v>
      </c>
      <c r="I137" s="4">
        <f t="shared" si="48"/>
        <v>0.0008728330706752402</v>
      </c>
      <c r="J137" s="4">
        <f t="shared" si="49"/>
        <v>0.00048280024140012355</v>
      </c>
      <c r="K137" s="4">
        <f t="shared" si="50"/>
        <v>0.0008728330706752402</v>
      </c>
      <c r="L137" s="4">
        <f t="shared" si="51"/>
        <v>0.00048280024140012355</v>
      </c>
      <c r="M137" s="4">
        <f t="shared" si="52"/>
        <v>0.00048280024140012355</v>
      </c>
      <c r="N137" s="4">
        <f t="shared" si="53"/>
        <v>0.0003059013468156533</v>
      </c>
      <c r="O137" s="4">
        <f t="shared" si="54"/>
        <v>0.0003919647231749163</v>
      </c>
      <c r="P137" s="4">
        <f t="shared" si="55"/>
        <v>0.0002586857327632677</v>
      </c>
      <c r="Q137" s="4">
        <f t="shared" si="56"/>
        <v>0.0002586857327632677</v>
      </c>
      <c r="R137" s="4">
        <f t="shared" si="57"/>
        <v>0.00018340678095626325</v>
      </c>
      <c r="S137" s="4">
        <f t="shared" si="61"/>
        <v>0.03200000000000152</v>
      </c>
      <c r="T137" s="4">
        <f t="shared" si="62"/>
        <v>0.0033818694222640263</v>
      </c>
      <c r="U137" s="4">
        <f t="shared" si="63"/>
        <v>0.0033818694222640263</v>
      </c>
      <c r="V137" s="4">
        <f t="shared" si="64"/>
        <v>0.001201401635241126</v>
      </c>
      <c r="W137" s="4">
        <f t="shared" si="65"/>
        <v>0.0020310296191819706</v>
      </c>
      <c r="X137" s="4">
        <f t="shared" si="66"/>
        <v>0.0008728330706752402</v>
      </c>
      <c r="Y137" s="4">
        <f t="shared" si="67"/>
        <v>0.0008728330706752402</v>
      </c>
      <c r="Z137" s="4">
        <f t="shared" si="68"/>
        <v>0.00048280024140012355</v>
      </c>
      <c r="AA137" s="4">
        <f t="shared" si="69"/>
        <v>0.0008728330706752402</v>
      </c>
      <c r="AB137" s="4">
        <f t="shared" si="70"/>
        <v>0.00048280024140012355</v>
      </c>
      <c r="AC137" s="4">
        <f t="shared" si="71"/>
        <v>0.00048280024140012355</v>
      </c>
      <c r="AD137" s="4">
        <f t="shared" si="72"/>
        <v>0.0003059013468156533</v>
      </c>
      <c r="AE137" s="4">
        <f t="shared" si="73"/>
        <v>0.0003919647231749163</v>
      </c>
      <c r="AF137" s="4">
        <f t="shared" si="74"/>
        <v>0.0002586857327632677</v>
      </c>
      <c r="AG137" s="4">
        <f t="shared" si="75"/>
        <v>0.0002586857327632677</v>
      </c>
      <c r="AH137" s="4">
        <f t="shared" si="76"/>
        <v>0.00018340678095626325</v>
      </c>
      <c r="AI137" s="8">
        <f t="shared" si="58"/>
        <v>-23.79999999999992</v>
      </c>
      <c r="AJ137" s="1">
        <f t="shared" si="59"/>
        <v>0.09492342870330428</v>
      </c>
    </row>
    <row r="138" spans="2:36" ht="12.75">
      <c r="B138">
        <f t="shared" si="60"/>
        <v>-23.59999999999992</v>
      </c>
      <c r="C138" s="4">
        <f t="shared" si="42"/>
        <v>0.036108324974926574</v>
      </c>
      <c r="D138" s="4">
        <f t="shared" si="43"/>
        <v>0.003516655270098717</v>
      </c>
      <c r="E138" s="4">
        <f t="shared" si="44"/>
        <v>0.003516655270098717</v>
      </c>
      <c r="F138" s="4">
        <f t="shared" si="45"/>
        <v>0.001229634183830322</v>
      </c>
      <c r="G138" s="4">
        <f t="shared" si="46"/>
        <v>0.0020933883816945066</v>
      </c>
      <c r="H138" s="4">
        <f t="shared" si="47"/>
        <v>0.0008902737591809552</v>
      </c>
      <c r="I138" s="4">
        <f t="shared" si="48"/>
        <v>0.0008902737591809552</v>
      </c>
      <c r="J138" s="4">
        <f t="shared" si="49"/>
        <v>0.0004899492358152919</v>
      </c>
      <c r="K138" s="4">
        <f t="shared" si="50"/>
        <v>0.0008902737591809552</v>
      </c>
      <c r="L138" s="4">
        <f t="shared" si="51"/>
        <v>0.0004899492358152919</v>
      </c>
      <c r="M138" s="4">
        <f t="shared" si="52"/>
        <v>0.0004899492358152919</v>
      </c>
      <c r="N138" s="4">
        <f t="shared" si="53"/>
        <v>0.0003094990414126926</v>
      </c>
      <c r="O138" s="4">
        <f t="shared" si="54"/>
        <v>0.0003971887860366096</v>
      </c>
      <c r="P138" s="4">
        <f t="shared" si="55"/>
        <v>0.000261481583706793</v>
      </c>
      <c r="Q138" s="4">
        <f t="shared" si="56"/>
        <v>0.000261481583706793</v>
      </c>
      <c r="R138" s="4">
        <f t="shared" si="57"/>
        <v>0.00018507379817702372</v>
      </c>
      <c r="S138" s="4">
        <f t="shared" si="61"/>
        <v>0.036108324974926574</v>
      </c>
      <c r="T138" s="4">
        <f t="shared" si="62"/>
        <v>0.003516655270098717</v>
      </c>
      <c r="U138" s="4">
        <f t="shared" si="63"/>
        <v>0.003516655270098717</v>
      </c>
      <c r="V138" s="4">
        <f t="shared" si="64"/>
        <v>0.001229634183830322</v>
      </c>
      <c r="W138" s="4">
        <f t="shared" si="65"/>
        <v>0.0020933883816945066</v>
      </c>
      <c r="X138" s="4">
        <f t="shared" si="66"/>
        <v>0.0008902737591809552</v>
      </c>
      <c r="Y138" s="4">
        <f t="shared" si="67"/>
        <v>0.0008902737591809552</v>
      </c>
      <c r="Z138" s="4">
        <f t="shared" si="68"/>
        <v>0.0004899492358152919</v>
      </c>
      <c r="AA138" s="4">
        <f t="shared" si="69"/>
        <v>0.0008902737591809552</v>
      </c>
      <c r="AB138" s="4">
        <f t="shared" si="70"/>
        <v>0.0004899492358152919</v>
      </c>
      <c r="AC138" s="4">
        <f t="shared" si="71"/>
        <v>0.0004899492358152919</v>
      </c>
      <c r="AD138" s="4">
        <f t="shared" si="72"/>
        <v>0.0003094990414126926</v>
      </c>
      <c r="AE138" s="4">
        <f t="shared" si="73"/>
        <v>0.0003971887860366096</v>
      </c>
      <c r="AF138" s="4">
        <f t="shared" si="74"/>
        <v>0.000261481583706793</v>
      </c>
      <c r="AG138" s="4">
        <f t="shared" si="75"/>
        <v>0.000261481583706793</v>
      </c>
      <c r="AH138" s="4">
        <f t="shared" si="76"/>
        <v>0.00018507379817702372</v>
      </c>
      <c r="AI138" s="8">
        <f t="shared" si="58"/>
        <v>-23.59999999999992</v>
      </c>
      <c r="AJ138" s="1">
        <f t="shared" si="59"/>
        <v>0.10404010371735496</v>
      </c>
    </row>
    <row r="139" spans="2:36" ht="12.75">
      <c r="B139">
        <f t="shared" si="60"/>
        <v>-23.39999999999992</v>
      </c>
      <c r="C139" s="4">
        <f t="shared" si="42"/>
        <v>0.04104903078677524</v>
      </c>
      <c r="D139" s="4">
        <f t="shared" si="43"/>
        <v>0.00365965233302842</v>
      </c>
      <c r="E139" s="4">
        <f t="shared" si="44"/>
        <v>0.00365965233302842</v>
      </c>
      <c r="F139" s="4">
        <f t="shared" si="45"/>
        <v>0.0012588733083890035</v>
      </c>
      <c r="G139" s="4">
        <f t="shared" si="46"/>
        <v>0.0021586616297895565</v>
      </c>
      <c r="H139" s="4">
        <f t="shared" si="47"/>
        <v>0.0009082422988621815</v>
      </c>
      <c r="I139" s="4">
        <f t="shared" si="48"/>
        <v>0.0009082422988621815</v>
      </c>
      <c r="J139" s="4">
        <f t="shared" si="49"/>
        <v>0.0004972581736812328</v>
      </c>
      <c r="K139" s="4">
        <f t="shared" si="50"/>
        <v>0.0009082422988621815</v>
      </c>
      <c r="L139" s="4">
        <f t="shared" si="51"/>
        <v>0.0004972581736812328</v>
      </c>
      <c r="M139" s="4">
        <f t="shared" si="52"/>
        <v>0.0004972581736812328</v>
      </c>
      <c r="N139" s="4">
        <f t="shared" si="53"/>
        <v>0.00031316057308385017</v>
      </c>
      <c r="O139" s="4">
        <f t="shared" si="54"/>
        <v>0.0004025179735456264</v>
      </c>
      <c r="P139" s="4">
        <f t="shared" si="55"/>
        <v>0.00026432300270931184</v>
      </c>
      <c r="Q139" s="4">
        <f t="shared" si="56"/>
        <v>0.00026432300270931184</v>
      </c>
      <c r="R139" s="4">
        <f t="shared" si="57"/>
        <v>0.00018676364541884408</v>
      </c>
      <c r="S139" s="4">
        <f t="shared" si="61"/>
        <v>0.04104903078677524</v>
      </c>
      <c r="T139" s="4">
        <f t="shared" si="62"/>
        <v>0.00365965233302842</v>
      </c>
      <c r="U139" s="4">
        <f t="shared" si="63"/>
        <v>0.00365965233302842</v>
      </c>
      <c r="V139" s="4">
        <f t="shared" si="64"/>
        <v>0.0012588733083890035</v>
      </c>
      <c r="W139" s="4">
        <f t="shared" si="65"/>
        <v>0.0021586616297895565</v>
      </c>
      <c r="X139" s="4">
        <f t="shared" si="66"/>
        <v>0.0009082422988621815</v>
      </c>
      <c r="Y139" s="4">
        <f t="shared" si="67"/>
        <v>0.0009082422988621815</v>
      </c>
      <c r="Z139" s="4">
        <f t="shared" si="68"/>
        <v>0.0004972581736812328</v>
      </c>
      <c r="AA139" s="4">
        <f t="shared" si="69"/>
        <v>0.0009082422988621815</v>
      </c>
      <c r="AB139" s="4">
        <f t="shared" si="70"/>
        <v>0.0004972581736812328</v>
      </c>
      <c r="AC139" s="4">
        <f t="shared" si="71"/>
        <v>0.0004972581736812328</v>
      </c>
      <c r="AD139" s="4">
        <f t="shared" si="72"/>
        <v>0.00031316057308385017</v>
      </c>
      <c r="AE139" s="4">
        <f t="shared" si="73"/>
        <v>0.0004025179735456264</v>
      </c>
      <c r="AF139" s="4">
        <f t="shared" si="74"/>
        <v>0.00026432300270931184</v>
      </c>
      <c r="AG139" s="4">
        <f t="shared" si="75"/>
        <v>0.00026432300270931184</v>
      </c>
      <c r="AH139" s="4">
        <f t="shared" si="76"/>
        <v>0.00018676364541884408</v>
      </c>
      <c r="AI139" s="8">
        <f t="shared" si="58"/>
        <v>-23.39999999999992</v>
      </c>
      <c r="AJ139" s="1">
        <f t="shared" si="59"/>
        <v>0.11486692001221567</v>
      </c>
    </row>
    <row r="140" spans="2:36" ht="12.75">
      <c r="B140">
        <f t="shared" si="60"/>
        <v>-23.19999999999992</v>
      </c>
      <c r="C140" s="4">
        <f t="shared" si="42"/>
        <v>0.04705882352941439</v>
      </c>
      <c r="D140" s="4">
        <f t="shared" si="43"/>
        <v>0.003811540497617849</v>
      </c>
      <c r="E140" s="4">
        <f t="shared" si="44"/>
        <v>0.003811540497617849</v>
      </c>
      <c r="F140" s="4">
        <f t="shared" si="45"/>
        <v>0.001289167412712635</v>
      </c>
      <c r="G140" s="4">
        <f t="shared" si="46"/>
        <v>0.002227033714815988</v>
      </c>
      <c r="H140" s="4">
        <f t="shared" si="47"/>
        <v>0.0009267602007980507</v>
      </c>
      <c r="I140" s="4">
        <f t="shared" si="48"/>
        <v>0.0009267602007980507</v>
      </c>
      <c r="J140" s="4">
        <f t="shared" si="49"/>
        <v>0.000504731861198741</v>
      </c>
      <c r="K140" s="4">
        <f t="shared" si="50"/>
        <v>0.0009267602007980507</v>
      </c>
      <c r="L140" s="4">
        <f t="shared" si="51"/>
        <v>0.000504731861198741</v>
      </c>
      <c r="M140" s="4">
        <f t="shared" si="52"/>
        <v>0.000504731861198741</v>
      </c>
      <c r="N140" s="4">
        <f t="shared" si="53"/>
        <v>0.00031688746093922073</v>
      </c>
      <c r="O140" s="4">
        <f t="shared" si="54"/>
        <v>0.00040795512493625914</v>
      </c>
      <c r="P140" s="4">
        <f t="shared" si="55"/>
        <v>0.0002672109853405096</v>
      </c>
      <c r="Q140" s="4">
        <f t="shared" si="56"/>
        <v>0.0002672109853405096</v>
      </c>
      <c r="R140" s="4">
        <f t="shared" si="57"/>
        <v>0.00018847674144655967</v>
      </c>
      <c r="S140" s="4">
        <f t="shared" si="61"/>
        <v>0.04705882352941439</v>
      </c>
      <c r="T140" s="4">
        <f t="shared" si="62"/>
        <v>0.003811540497617849</v>
      </c>
      <c r="U140" s="4">
        <f t="shared" si="63"/>
        <v>0.003811540497617849</v>
      </c>
      <c r="V140" s="4">
        <f t="shared" si="64"/>
        <v>0.001289167412712635</v>
      </c>
      <c r="W140" s="4">
        <f t="shared" si="65"/>
        <v>0.002227033714815988</v>
      </c>
      <c r="X140" s="4">
        <f t="shared" si="66"/>
        <v>0.0009267602007980507</v>
      </c>
      <c r="Y140" s="4">
        <f t="shared" si="67"/>
        <v>0.0009267602007980507</v>
      </c>
      <c r="Z140" s="4">
        <f t="shared" si="68"/>
        <v>0.000504731861198741</v>
      </c>
      <c r="AA140" s="4">
        <f t="shared" si="69"/>
        <v>0.0009267602007980507</v>
      </c>
      <c r="AB140" s="4">
        <f t="shared" si="70"/>
        <v>0.000504731861198741</v>
      </c>
      <c r="AC140" s="4">
        <f t="shared" si="71"/>
        <v>0.000504731861198741</v>
      </c>
      <c r="AD140" s="4">
        <f t="shared" si="72"/>
        <v>0.00031688746093922073</v>
      </c>
      <c r="AE140" s="4">
        <f t="shared" si="73"/>
        <v>0.00040795512493625914</v>
      </c>
      <c r="AF140" s="4">
        <f t="shared" si="74"/>
        <v>0.0002672109853405096</v>
      </c>
      <c r="AG140" s="4">
        <f t="shared" si="75"/>
        <v>0.0002672109853405096</v>
      </c>
      <c r="AH140" s="4">
        <f t="shared" si="76"/>
        <v>0.00018847674144655967</v>
      </c>
      <c r="AI140" s="8">
        <f t="shared" si="58"/>
        <v>-23.19999999999992</v>
      </c>
      <c r="AJ140" s="1">
        <f t="shared" si="59"/>
        <v>0.12788064627234433</v>
      </c>
    </row>
    <row r="141" spans="2:36" ht="12.75">
      <c r="B141">
        <f t="shared" si="60"/>
        <v>-22.999999999999922</v>
      </c>
      <c r="C141" s="4">
        <f t="shared" si="42"/>
        <v>0.05446293494705314</v>
      </c>
      <c r="D141" s="4">
        <f t="shared" si="43"/>
        <v>0.003973071404922259</v>
      </c>
      <c r="E141" s="4">
        <f t="shared" si="44"/>
        <v>0.003973071404922259</v>
      </c>
      <c r="F141" s="4">
        <f t="shared" si="45"/>
        <v>0.0013205678441730066</v>
      </c>
      <c r="G141" s="4">
        <f t="shared" si="46"/>
        <v>0.002298703786475988</v>
      </c>
      <c r="H141" s="4">
        <f t="shared" si="47"/>
        <v>0.0009458500827618898</v>
      </c>
      <c r="I141" s="4">
        <f t="shared" si="48"/>
        <v>0.0009458500827618898</v>
      </c>
      <c r="J141" s="4">
        <f t="shared" si="49"/>
        <v>0.0005123752864320207</v>
      </c>
      <c r="K141" s="4">
        <f t="shared" si="50"/>
        <v>0.0009458500827618898</v>
      </c>
      <c r="L141" s="4">
        <f t="shared" si="51"/>
        <v>0.0005123752864320207</v>
      </c>
      <c r="M141" s="4">
        <f t="shared" si="52"/>
        <v>0.0005123752864320207</v>
      </c>
      <c r="N141" s="4">
        <f t="shared" si="53"/>
        <v>0.00032068126954151635</v>
      </c>
      <c r="O141" s="4">
        <f t="shared" si="54"/>
        <v>0.0004135031759341173</v>
      </c>
      <c r="P141" s="4">
        <f t="shared" si="55"/>
        <v>0.0002701465545058205</v>
      </c>
      <c r="Q141" s="4">
        <f t="shared" si="56"/>
        <v>0.0002701465545058205</v>
      </c>
      <c r="R141" s="4">
        <f t="shared" si="57"/>
        <v>0.000190213514670218</v>
      </c>
      <c r="S141" s="4">
        <f t="shared" si="61"/>
        <v>0.05446293494705314</v>
      </c>
      <c r="T141" s="4">
        <f t="shared" si="62"/>
        <v>0.003973071404922259</v>
      </c>
      <c r="U141" s="4">
        <f t="shared" si="63"/>
        <v>0.003973071404922259</v>
      </c>
      <c r="V141" s="4">
        <f t="shared" si="64"/>
        <v>0.0013205678441730066</v>
      </c>
      <c r="W141" s="4">
        <f t="shared" si="65"/>
        <v>0.002298703786475988</v>
      </c>
      <c r="X141" s="4">
        <f t="shared" si="66"/>
        <v>0.0009458500827618898</v>
      </c>
      <c r="Y141" s="4">
        <f t="shared" si="67"/>
        <v>0.0009458500827618898</v>
      </c>
      <c r="Z141" s="4">
        <f t="shared" si="68"/>
        <v>0.0005123752864320207</v>
      </c>
      <c r="AA141" s="4">
        <f t="shared" si="69"/>
        <v>0.0009458500827618898</v>
      </c>
      <c r="AB141" s="4">
        <f t="shared" si="70"/>
        <v>0.0005123752864320207</v>
      </c>
      <c r="AC141" s="4">
        <f t="shared" si="71"/>
        <v>0.0005123752864320207</v>
      </c>
      <c r="AD141" s="4">
        <f t="shared" si="72"/>
        <v>0.00032068126954151635</v>
      </c>
      <c r="AE141" s="4">
        <f t="shared" si="73"/>
        <v>0.0004135031759341173</v>
      </c>
      <c r="AF141" s="4">
        <f t="shared" si="74"/>
        <v>0.0002701465545058205</v>
      </c>
      <c r="AG141" s="4">
        <f t="shared" si="75"/>
        <v>0.0002701465545058205</v>
      </c>
      <c r="AH141" s="4">
        <f t="shared" si="76"/>
        <v>0.000190213514670218</v>
      </c>
      <c r="AI141" s="8">
        <f t="shared" si="58"/>
        <v>-22.999999999999922</v>
      </c>
      <c r="AJ141" s="1">
        <f t="shared" si="59"/>
        <v>0.14373543312857176</v>
      </c>
    </row>
    <row r="142" spans="2:36" ht="12.75">
      <c r="B142">
        <f t="shared" si="60"/>
        <v>-22.799999999999923</v>
      </c>
      <c r="C142" s="4">
        <f t="shared" si="42"/>
        <v>0.06371681415929605</v>
      </c>
      <c r="D142" s="4">
        <f t="shared" si="43"/>
        <v>0.004145077720207322</v>
      </c>
      <c r="E142" s="4">
        <f t="shared" si="44"/>
        <v>0.004145077720207322</v>
      </c>
      <c r="F142" s="4">
        <f t="shared" si="45"/>
        <v>0.0013531291110693605</v>
      </c>
      <c r="G142" s="4">
        <f t="shared" si="46"/>
        <v>0.002373887240356113</v>
      </c>
      <c r="H142" s="4">
        <f t="shared" si="47"/>
        <v>0.000965535738232541</v>
      </c>
      <c r="I142" s="4">
        <f t="shared" si="48"/>
        <v>0.000965535738232541</v>
      </c>
      <c r="J142" s="4">
        <f t="shared" si="49"/>
        <v>0.0005201936276280645</v>
      </c>
      <c r="K142" s="4">
        <f t="shared" si="50"/>
        <v>0.000965535738232541</v>
      </c>
      <c r="L142" s="4">
        <f t="shared" si="51"/>
        <v>0.0005201936276280645</v>
      </c>
      <c r="M142" s="4">
        <f t="shared" si="52"/>
        <v>0.0005201936276280645</v>
      </c>
      <c r="N142" s="4">
        <f t="shared" si="53"/>
        <v>0.00032454361054766874</v>
      </c>
      <c r="O142" s="4">
        <f t="shared" si="54"/>
        <v>0.00041916516271758966</v>
      </c>
      <c r="P142" s="4">
        <f t="shared" si="55"/>
        <v>0.00027313076135199833</v>
      </c>
      <c r="Q142" s="4">
        <f t="shared" si="56"/>
        <v>0.00027313076135199833</v>
      </c>
      <c r="R142" s="4">
        <f t="shared" si="57"/>
        <v>0.00019197440341287892</v>
      </c>
      <c r="S142" s="4">
        <f t="shared" si="61"/>
        <v>0.06371681415929605</v>
      </c>
      <c r="T142" s="4">
        <f t="shared" si="62"/>
        <v>0.004145077720207322</v>
      </c>
      <c r="U142" s="4">
        <f t="shared" si="63"/>
        <v>0.004145077720207322</v>
      </c>
      <c r="V142" s="4">
        <f t="shared" si="64"/>
        <v>0.0013531291110693605</v>
      </c>
      <c r="W142" s="4">
        <f t="shared" si="65"/>
        <v>0.002373887240356113</v>
      </c>
      <c r="X142" s="4">
        <f t="shared" si="66"/>
        <v>0.000965535738232541</v>
      </c>
      <c r="Y142" s="4">
        <f t="shared" si="67"/>
        <v>0.000965535738232541</v>
      </c>
      <c r="Z142" s="4">
        <f t="shared" si="68"/>
        <v>0.0005201936276280645</v>
      </c>
      <c r="AA142" s="4">
        <f t="shared" si="69"/>
        <v>0.000965535738232541</v>
      </c>
      <c r="AB142" s="4">
        <f t="shared" si="70"/>
        <v>0.0005201936276280645</v>
      </c>
      <c r="AC142" s="4">
        <f t="shared" si="71"/>
        <v>0.0005201936276280645</v>
      </c>
      <c r="AD142" s="4">
        <f t="shared" si="72"/>
        <v>0.00032454361054766874</v>
      </c>
      <c r="AE142" s="4">
        <f t="shared" si="73"/>
        <v>0.00041916516271758966</v>
      </c>
      <c r="AF142" s="4">
        <f t="shared" si="74"/>
        <v>0.00027313076135199833</v>
      </c>
      <c r="AG142" s="4">
        <f t="shared" si="75"/>
        <v>0.00027313076135199833</v>
      </c>
      <c r="AH142" s="4">
        <f t="shared" si="76"/>
        <v>0.00019197440341287892</v>
      </c>
      <c r="AI142" s="8">
        <f t="shared" si="58"/>
        <v>-22.799999999999923</v>
      </c>
      <c r="AJ142" s="1">
        <f t="shared" si="59"/>
        <v>0.1633462374962002</v>
      </c>
    </row>
    <row r="143" spans="2:36" ht="12.75">
      <c r="B143">
        <f t="shared" si="60"/>
        <v>-22.599999999999923</v>
      </c>
      <c r="C143" s="4">
        <f t="shared" si="42"/>
        <v>0.07547169811321264</v>
      </c>
      <c r="D143" s="4">
        <f t="shared" si="43"/>
        <v>0.004328483828303547</v>
      </c>
      <c r="E143" s="4">
        <f t="shared" si="44"/>
        <v>0.004328483828303547</v>
      </c>
      <c r="F143" s="4">
        <f t="shared" si="45"/>
        <v>0.00138690911892747</v>
      </c>
      <c r="G143" s="4">
        <f t="shared" si="46"/>
        <v>0.002452817333242519</v>
      </c>
      <c r="H143" s="4">
        <f t="shared" si="47"/>
        <v>0.0009858422104773198</v>
      </c>
      <c r="I143" s="4">
        <f t="shared" si="48"/>
        <v>0.0009858422104773198</v>
      </c>
      <c r="J143" s="4">
        <f t="shared" si="49"/>
        <v>0.000528192261983365</v>
      </c>
      <c r="K143" s="4">
        <f t="shared" si="50"/>
        <v>0.0009858422104773198</v>
      </c>
      <c r="L143" s="4">
        <f t="shared" si="51"/>
        <v>0.000528192261983365</v>
      </c>
      <c r="M143" s="4">
        <f t="shared" si="52"/>
        <v>0.000528192261983365</v>
      </c>
      <c r="N143" s="4">
        <f t="shared" si="53"/>
        <v>0.000328476144420013</v>
      </c>
      <c r="O143" s="4">
        <f t="shared" si="54"/>
        <v>0.0004249442260703305</v>
      </c>
      <c r="P143" s="4">
        <f t="shared" si="55"/>
        <v>0.00027616468620787646</v>
      </c>
      <c r="Q143" s="4">
        <f t="shared" si="56"/>
        <v>0.00027616468620787646</v>
      </c>
      <c r="R143" s="4">
        <f t="shared" si="57"/>
        <v>0.00019375985618712963</v>
      </c>
      <c r="S143" s="4">
        <f t="shared" si="61"/>
        <v>0.07547169811321264</v>
      </c>
      <c r="T143" s="4">
        <f t="shared" si="62"/>
        <v>0.004328483828303547</v>
      </c>
      <c r="U143" s="4">
        <f t="shared" si="63"/>
        <v>0.004328483828303547</v>
      </c>
      <c r="V143" s="4">
        <f t="shared" si="64"/>
        <v>0.00138690911892747</v>
      </c>
      <c r="W143" s="4">
        <f t="shared" si="65"/>
        <v>0.002452817333242519</v>
      </c>
      <c r="X143" s="4">
        <f t="shared" si="66"/>
        <v>0.0009858422104773198</v>
      </c>
      <c r="Y143" s="4">
        <f t="shared" si="67"/>
        <v>0.0009858422104773198</v>
      </c>
      <c r="Z143" s="4">
        <f t="shared" si="68"/>
        <v>0.000528192261983365</v>
      </c>
      <c r="AA143" s="4">
        <f t="shared" si="69"/>
        <v>0.0009858422104773198</v>
      </c>
      <c r="AB143" s="4">
        <f t="shared" si="70"/>
        <v>0.000528192261983365</v>
      </c>
      <c r="AC143" s="4">
        <f t="shared" si="71"/>
        <v>0.000528192261983365</v>
      </c>
      <c r="AD143" s="4">
        <f t="shared" si="72"/>
        <v>0.000328476144420013</v>
      </c>
      <c r="AE143" s="4">
        <f t="shared" si="73"/>
        <v>0.0004249442260703305</v>
      </c>
      <c r="AF143" s="4">
        <f t="shared" si="74"/>
        <v>0.00027616468620787646</v>
      </c>
      <c r="AG143" s="4">
        <f t="shared" si="75"/>
        <v>0.00027616468620787646</v>
      </c>
      <c r="AH143" s="4">
        <f t="shared" si="76"/>
        <v>0.00019375985618712963</v>
      </c>
      <c r="AI143" s="8">
        <f t="shared" si="58"/>
        <v>-22.599999999999923</v>
      </c>
      <c r="AJ143" s="1">
        <f t="shared" si="59"/>
        <v>0.18802001047692998</v>
      </c>
    </row>
    <row r="144" spans="2:36" ht="12.75">
      <c r="B144">
        <f t="shared" si="60"/>
        <v>-22.399999999999924</v>
      </c>
      <c r="C144" s="4">
        <f t="shared" si="42"/>
        <v>0.09068010075567409</v>
      </c>
      <c r="D144" s="4">
        <f t="shared" si="43"/>
        <v>0.004524318210380873</v>
      </c>
      <c r="E144" s="4">
        <f t="shared" si="44"/>
        <v>0.004524318210380873</v>
      </c>
      <c r="F144" s="4">
        <f t="shared" si="45"/>
        <v>0.0014219694276573188</v>
      </c>
      <c r="G144" s="4">
        <f t="shared" si="46"/>
        <v>0.0025357469888004826</v>
      </c>
      <c r="H144" s="4">
        <f t="shared" si="47"/>
        <v>0.0010067958721369321</v>
      </c>
      <c r="I144" s="4">
        <f t="shared" si="48"/>
        <v>0.0010067958721369321</v>
      </c>
      <c r="J144" s="4">
        <f t="shared" si="49"/>
        <v>0.0005363767748856505</v>
      </c>
      <c r="K144" s="4">
        <f t="shared" si="50"/>
        <v>0.0010067958721369321</v>
      </c>
      <c r="L144" s="4">
        <f t="shared" si="51"/>
        <v>0.0005363767748856505</v>
      </c>
      <c r="M144" s="4">
        <f t="shared" si="52"/>
        <v>0.0005363767748856505</v>
      </c>
      <c r="N144" s="4">
        <f t="shared" si="53"/>
        <v>0.0003324805822104433</v>
      </c>
      <c r="O144" s="4">
        <f t="shared" si="54"/>
        <v>0.0004308436157353685</v>
      </c>
      <c r="P144" s="4">
        <f t="shared" si="55"/>
        <v>0.00027924943956188984</v>
      </c>
      <c r="Q144" s="4">
        <f t="shared" si="56"/>
        <v>0.00027924943956188984</v>
      </c>
      <c r="R144" s="4">
        <f t="shared" si="57"/>
        <v>0.00019557033198063924</v>
      </c>
      <c r="S144" s="4">
        <f t="shared" si="61"/>
        <v>0.09068010075567409</v>
      </c>
      <c r="T144" s="4">
        <f t="shared" si="62"/>
        <v>0.004524318210380873</v>
      </c>
      <c r="U144" s="4">
        <f t="shared" si="63"/>
        <v>0.004524318210380873</v>
      </c>
      <c r="V144" s="4">
        <f t="shared" si="64"/>
        <v>0.0014219694276573188</v>
      </c>
      <c r="W144" s="4">
        <f t="shared" si="65"/>
        <v>0.0025357469888004826</v>
      </c>
      <c r="X144" s="4">
        <f t="shared" si="66"/>
        <v>0.0010067958721369321</v>
      </c>
      <c r="Y144" s="4">
        <f t="shared" si="67"/>
        <v>0.0010067958721369321</v>
      </c>
      <c r="Z144" s="4">
        <f t="shared" si="68"/>
        <v>0.0005363767748856505</v>
      </c>
      <c r="AA144" s="4">
        <f t="shared" si="69"/>
        <v>0.0010067958721369321</v>
      </c>
      <c r="AB144" s="4">
        <f t="shared" si="70"/>
        <v>0.0005363767748856505</v>
      </c>
      <c r="AC144" s="4">
        <f t="shared" si="71"/>
        <v>0.0005363767748856505</v>
      </c>
      <c r="AD144" s="4">
        <f t="shared" si="72"/>
        <v>0.0003324805822104433</v>
      </c>
      <c r="AE144" s="4">
        <f t="shared" si="73"/>
        <v>0.0004308436157353685</v>
      </c>
      <c r="AF144" s="4">
        <f t="shared" si="74"/>
        <v>0.00027924943956188984</v>
      </c>
      <c r="AG144" s="4">
        <f t="shared" si="75"/>
        <v>0.00027924943956188984</v>
      </c>
      <c r="AH144" s="4">
        <f t="shared" si="76"/>
        <v>0.00019557033198063924</v>
      </c>
      <c r="AI144" s="8">
        <f t="shared" si="58"/>
        <v>-22.399999999999924</v>
      </c>
      <c r="AJ144" s="1">
        <f t="shared" si="59"/>
        <v>0.2196667298860233</v>
      </c>
    </row>
    <row r="145" spans="2:36" ht="12.75">
      <c r="B145">
        <f t="shared" si="60"/>
        <v>-22.199999999999925</v>
      </c>
      <c r="C145" s="4">
        <f t="shared" si="42"/>
        <v>0.11076923076923947</v>
      </c>
      <c r="D145" s="4">
        <f t="shared" si="43"/>
        <v>0.004733727810650968</v>
      </c>
      <c r="E145" s="4">
        <f t="shared" si="44"/>
        <v>0.004733727810650968</v>
      </c>
      <c r="F145" s="4">
        <f t="shared" si="45"/>
        <v>0.0014583755316994263</v>
      </c>
      <c r="G145" s="4">
        <f t="shared" si="46"/>
        <v>0.002622950819672165</v>
      </c>
      <c r="H145" s="4">
        <f t="shared" si="47"/>
        <v>0.0010284245107841819</v>
      </c>
      <c r="I145" s="4">
        <f t="shared" si="48"/>
        <v>0.0010284245107841819</v>
      </c>
      <c r="J145" s="4">
        <f t="shared" si="49"/>
        <v>0.0005447529696602891</v>
      </c>
      <c r="K145" s="4">
        <f t="shared" si="50"/>
        <v>0.0010284245107841819</v>
      </c>
      <c r="L145" s="4">
        <f t="shared" si="51"/>
        <v>0.0005447529696602891</v>
      </c>
      <c r="M145" s="4">
        <f t="shared" si="52"/>
        <v>0.0005447529696602891</v>
      </c>
      <c r="N145" s="4">
        <f t="shared" si="53"/>
        <v>0.0003365586874211206</v>
      </c>
      <c r="O145" s="4">
        <f t="shared" si="54"/>
        <v>0.00043686669498210285</v>
      </c>
      <c r="P145" s="4">
        <f t="shared" si="55"/>
        <v>0.00028238616307801033</v>
      </c>
      <c r="Q145" s="4">
        <f t="shared" si="56"/>
        <v>0.00028238616307801033</v>
      </c>
      <c r="R145" s="4">
        <f t="shared" si="57"/>
        <v>0.00019740630055109328</v>
      </c>
      <c r="S145" s="4">
        <f t="shared" si="61"/>
        <v>0.11076923076923947</v>
      </c>
      <c r="T145" s="4">
        <f t="shared" si="62"/>
        <v>0.004733727810650968</v>
      </c>
      <c r="U145" s="4">
        <f t="shared" si="63"/>
        <v>0.004733727810650968</v>
      </c>
      <c r="V145" s="4">
        <f t="shared" si="64"/>
        <v>0.0014583755316994263</v>
      </c>
      <c r="W145" s="4">
        <f t="shared" si="65"/>
        <v>0.002622950819672165</v>
      </c>
      <c r="X145" s="4">
        <f t="shared" si="66"/>
        <v>0.0010284245107841819</v>
      </c>
      <c r="Y145" s="4">
        <f t="shared" si="67"/>
        <v>0.0010284245107841819</v>
      </c>
      <c r="Z145" s="4">
        <f t="shared" si="68"/>
        <v>0.0005447529696602891</v>
      </c>
      <c r="AA145" s="4">
        <f t="shared" si="69"/>
        <v>0.0010284245107841819</v>
      </c>
      <c r="AB145" s="4">
        <f t="shared" si="70"/>
        <v>0.0005447529696602891</v>
      </c>
      <c r="AC145" s="4">
        <f t="shared" si="71"/>
        <v>0.0005447529696602891</v>
      </c>
      <c r="AD145" s="4">
        <f t="shared" si="72"/>
        <v>0.0003365586874211206</v>
      </c>
      <c r="AE145" s="4">
        <f t="shared" si="73"/>
        <v>0.00043686669498210285</v>
      </c>
      <c r="AF145" s="4">
        <f t="shared" si="74"/>
        <v>0.00028238616307801033</v>
      </c>
      <c r="AG145" s="4">
        <f t="shared" si="75"/>
        <v>0.00028238616307801033</v>
      </c>
      <c r="AH145" s="4">
        <f t="shared" si="76"/>
        <v>0.00019740630055109328</v>
      </c>
      <c r="AI145" s="8">
        <f t="shared" si="58"/>
        <v>-22.199999999999925</v>
      </c>
      <c r="AJ145" s="1">
        <f t="shared" si="59"/>
        <v>0.2611462983847134</v>
      </c>
    </row>
    <row r="146" spans="2:36" ht="12.75">
      <c r="B146">
        <f t="shared" si="60"/>
        <v>-21.999999999999925</v>
      </c>
      <c r="C146" s="4">
        <f t="shared" si="42"/>
        <v>0.13793103448277044</v>
      </c>
      <c r="D146" s="4">
        <f t="shared" si="43"/>
        <v>0.0049579947665611655</v>
      </c>
      <c r="E146" s="4">
        <f t="shared" si="44"/>
        <v>0.0049579947665611655</v>
      </c>
      <c r="F146" s="4">
        <f t="shared" si="45"/>
        <v>0.001496197165537606</v>
      </c>
      <c r="G146" s="4">
        <f t="shared" si="46"/>
        <v>0.002714727396124007</v>
      </c>
      <c r="H146" s="4">
        <f t="shared" si="47"/>
        <v>0.001050757420974294</v>
      </c>
      <c r="I146" s="4">
        <f t="shared" si="48"/>
        <v>0.001050757420974294</v>
      </c>
      <c r="J146" s="4">
        <f t="shared" si="49"/>
        <v>0.0005533268778530948</v>
      </c>
      <c r="K146" s="4">
        <f t="shared" si="50"/>
        <v>0.001050757420974294</v>
      </c>
      <c r="L146" s="4">
        <f t="shared" si="51"/>
        <v>0.0005533268778530948</v>
      </c>
      <c r="M146" s="4">
        <f t="shared" si="52"/>
        <v>0.0005533268778530948</v>
      </c>
      <c r="N146" s="4">
        <f t="shared" si="53"/>
        <v>0.00034071227794550636</v>
      </c>
      <c r="O146" s="4">
        <f t="shared" si="54"/>
        <v>0.0004430169453981637</v>
      </c>
      <c r="P146" s="4">
        <f t="shared" si="55"/>
        <v>0.00028557603065182836</v>
      </c>
      <c r="Q146" s="4">
        <f t="shared" si="56"/>
        <v>0.00028557603065182836</v>
      </c>
      <c r="R146" s="4">
        <f t="shared" si="57"/>
        <v>0.0001992682427308612</v>
      </c>
      <c r="S146" s="4">
        <f t="shared" si="61"/>
        <v>0.13793103448277044</v>
      </c>
      <c r="T146" s="4">
        <f t="shared" si="62"/>
        <v>0.0049579947665611655</v>
      </c>
      <c r="U146" s="4">
        <f t="shared" si="63"/>
        <v>0.0049579947665611655</v>
      </c>
      <c r="V146" s="4">
        <f t="shared" si="64"/>
        <v>0.001496197165537606</v>
      </c>
      <c r="W146" s="4">
        <f t="shared" si="65"/>
        <v>0.002714727396124007</v>
      </c>
      <c r="X146" s="4">
        <f t="shared" si="66"/>
        <v>0.001050757420974294</v>
      </c>
      <c r="Y146" s="4">
        <f t="shared" si="67"/>
        <v>0.001050757420974294</v>
      </c>
      <c r="Z146" s="4">
        <f t="shared" si="68"/>
        <v>0.0005533268778530948</v>
      </c>
      <c r="AA146" s="4">
        <f t="shared" si="69"/>
        <v>0.001050757420974294</v>
      </c>
      <c r="AB146" s="4">
        <f t="shared" si="70"/>
        <v>0.0005533268778530948</v>
      </c>
      <c r="AC146" s="4">
        <f t="shared" si="71"/>
        <v>0.0005533268778530948</v>
      </c>
      <c r="AD146" s="4">
        <f t="shared" si="72"/>
        <v>0.00034071227794550636</v>
      </c>
      <c r="AE146" s="4">
        <f t="shared" si="73"/>
        <v>0.0004430169453981637</v>
      </c>
      <c r="AF146" s="4">
        <f t="shared" si="74"/>
        <v>0.00028557603065182836</v>
      </c>
      <c r="AG146" s="4">
        <f t="shared" si="75"/>
        <v>0.00028557603065182836</v>
      </c>
      <c r="AH146" s="4">
        <f t="shared" si="76"/>
        <v>0.0001992682427308612</v>
      </c>
      <c r="AI146" s="8">
        <f t="shared" si="58"/>
        <v>-21.999999999999925</v>
      </c>
      <c r="AJ146" s="1">
        <f t="shared" si="59"/>
        <v>0.3168487020028294</v>
      </c>
    </row>
    <row r="147" spans="2:36" ht="12.75">
      <c r="B147">
        <f t="shared" si="60"/>
        <v>-21.799999999999926</v>
      </c>
      <c r="C147" s="4">
        <f t="shared" si="42"/>
        <v>0.1756097560975774</v>
      </c>
      <c r="D147" s="4">
        <f t="shared" si="43"/>
        <v>0.005198555956678791</v>
      </c>
      <c r="E147" s="4">
        <f t="shared" si="44"/>
        <v>0.005198555956678791</v>
      </c>
      <c r="F147" s="4">
        <f t="shared" si="45"/>
        <v>0.0015355086372360993</v>
      </c>
      <c r="G147" s="4">
        <f t="shared" si="46"/>
        <v>0.002811401796173406</v>
      </c>
      <c r="H147" s="4">
        <f t="shared" si="47"/>
        <v>0.0010738255033557133</v>
      </c>
      <c r="I147" s="4">
        <f t="shared" si="48"/>
        <v>0.0010738255033557133</v>
      </c>
      <c r="J147" s="4">
        <f t="shared" si="49"/>
        <v>0.0005621047700835382</v>
      </c>
      <c r="K147" s="4">
        <f t="shared" si="50"/>
        <v>0.0010738255033557133</v>
      </c>
      <c r="L147" s="4">
        <f t="shared" si="51"/>
        <v>0.0005621047700835382</v>
      </c>
      <c r="M147" s="4">
        <f t="shared" si="52"/>
        <v>0.0005621047700835382</v>
      </c>
      <c r="N147" s="4">
        <f t="shared" si="53"/>
        <v>0.00034494322809371114</v>
      </c>
      <c r="O147" s="4">
        <f t="shared" si="54"/>
        <v>0.00044929797191887907</v>
      </c>
      <c r="P147" s="4">
        <f t="shared" si="55"/>
        <v>0.00028882024950860563</v>
      </c>
      <c r="Q147" s="4">
        <f t="shared" si="56"/>
        <v>0.00028882024950860563</v>
      </c>
      <c r="R147" s="4">
        <f t="shared" si="57"/>
        <v>0.0002011566507417658</v>
      </c>
      <c r="S147" s="4">
        <f t="shared" si="61"/>
        <v>0.1756097560975774</v>
      </c>
      <c r="T147" s="4">
        <f t="shared" si="62"/>
        <v>0.005198555956678791</v>
      </c>
      <c r="U147" s="4">
        <f t="shared" si="63"/>
        <v>0.005198555956678791</v>
      </c>
      <c r="V147" s="4">
        <f t="shared" si="64"/>
        <v>0.0015355086372360993</v>
      </c>
      <c r="W147" s="4">
        <f t="shared" si="65"/>
        <v>0.002811401796173406</v>
      </c>
      <c r="X147" s="4">
        <f t="shared" si="66"/>
        <v>0.0010738255033557133</v>
      </c>
      <c r="Y147" s="4">
        <f t="shared" si="67"/>
        <v>0.0010738255033557133</v>
      </c>
      <c r="Z147" s="4">
        <f t="shared" si="68"/>
        <v>0.0005621047700835382</v>
      </c>
      <c r="AA147" s="4">
        <f t="shared" si="69"/>
        <v>0.0010738255033557133</v>
      </c>
      <c r="AB147" s="4">
        <f t="shared" si="70"/>
        <v>0.0005621047700835382</v>
      </c>
      <c r="AC147" s="4">
        <f t="shared" si="71"/>
        <v>0.0005621047700835382</v>
      </c>
      <c r="AD147" s="4">
        <f t="shared" si="72"/>
        <v>0.00034494322809371114</v>
      </c>
      <c r="AE147" s="4">
        <f t="shared" si="73"/>
        <v>0.00044929797191887907</v>
      </c>
      <c r="AF147" s="4">
        <f t="shared" si="74"/>
        <v>0.00028882024950860563</v>
      </c>
      <c r="AG147" s="4">
        <f t="shared" si="75"/>
        <v>0.00028882024950860563</v>
      </c>
      <c r="AH147" s="4">
        <f t="shared" si="76"/>
        <v>0.0002011566507417658</v>
      </c>
      <c r="AI147" s="8">
        <f t="shared" si="58"/>
        <v>-21.799999999999926</v>
      </c>
      <c r="AJ147" s="1">
        <f t="shared" si="59"/>
        <v>0.39366921522886766</v>
      </c>
    </row>
    <row r="148" spans="2:36" ht="12.75">
      <c r="B148">
        <f t="shared" si="60"/>
        <v>-21.599999999999927</v>
      </c>
      <c r="C148" s="4">
        <f t="shared" si="42"/>
        <v>0.2292993630573483</v>
      </c>
      <c r="D148" s="4">
        <f t="shared" si="43"/>
        <v>0.005457025920873221</v>
      </c>
      <c r="E148" s="4">
        <f t="shared" si="44"/>
        <v>0.005457025920873221</v>
      </c>
      <c r="F148" s="4">
        <f t="shared" si="45"/>
        <v>0.0015763891929763253</v>
      </c>
      <c r="G148" s="4">
        <f t="shared" si="46"/>
        <v>0.0029133284777859087</v>
      </c>
      <c r="H148" s="4">
        <f t="shared" si="47"/>
        <v>0.0010976613714669113</v>
      </c>
      <c r="I148" s="4">
        <f t="shared" si="48"/>
        <v>0.0010976613714669113</v>
      </c>
      <c r="J148" s="4">
        <f t="shared" si="49"/>
        <v>0.000571093167504802</v>
      </c>
      <c r="K148" s="4">
        <f t="shared" si="50"/>
        <v>0.0010976613714669113</v>
      </c>
      <c r="L148" s="4">
        <f t="shared" si="51"/>
        <v>0.000571093167504802</v>
      </c>
      <c r="M148" s="4">
        <f t="shared" si="52"/>
        <v>0.000571093167504802</v>
      </c>
      <c r="N148" s="4">
        <f t="shared" si="53"/>
        <v>0.00034925347070636673</v>
      </c>
      <c r="O148" s="4">
        <f t="shared" si="54"/>
        <v>0.00045571350810790515</v>
      </c>
      <c r="P148" s="4">
        <f t="shared" si="55"/>
        <v>0.0002921200613452141</v>
      </c>
      <c r="Q148" s="4">
        <f t="shared" si="56"/>
        <v>0.0002921200613452141</v>
      </c>
      <c r="R148" s="4">
        <f t="shared" si="57"/>
        <v>0.00020307202852033892</v>
      </c>
      <c r="S148" s="4">
        <f t="shared" si="61"/>
        <v>0.2292993630573483</v>
      </c>
      <c r="T148" s="4">
        <f t="shared" si="62"/>
        <v>0.005457025920873221</v>
      </c>
      <c r="U148" s="4">
        <f t="shared" si="63"/>
        <v>0.005457025920873221</v>
      </c>
      <c r="V148" s="4">
        <f t="shared" si="64"/>
        <v>0.0015763891929763253</v>
      </c>
      <c r="W148" s="4">
        <f t="shared" si="65"/>
        <v>0.0029133284777859087</v>
      </c>
      <c r="X148" s="4">
        <f t="shared" si="66"/>
        <v>0.0010976613714669113</v>
      </c>
      <c r="Y148" s="4">
        <f t="shared" si="67"/>
        <v>0.0010976613714669113</v>
      </c>
      <c r="Z148" s="4">
        <f t="shared" si="68"/>
        <v>0.000571093167504802</v>
      </c>
      <c r="AA148" s="4">
        <f t="shared" si="69"/>
        <v>0.0010976613714669113</v>
      </c>
      <c r="AB148" s="4">
        <f t="shared" si="70"/>
        <v>0.000571093167504802</v>
      </c>
      <c r="AC148" s="4">
        <f t="shared" si="71"/>
        <v>0.000571093167504802</v>
      </c>
      <c r="AD148" s="4">
        <f t="shared" si="72"/>
        <v>0.00034925347070636673</v>
      </c>
      <c r="AE148" s="4">
        <f t="shared" si="73"/>
        <v>0.00045571350810790515</v>
      </c>
      <c r="AF148" s="4">
        <f t="shared" si="74"/>
        <v>0.0002921200613452141</v>
      </c>
      <c r="AG148" s="4">
        <f t="shared" si="75"/>
        <v>0.0002921200613452141</v>
      </c>
      <c r="AH148" s="4">
        <f t="shared" si="76"/>
        <v>0.00020307202852033892</v>
      </c>
      <c r="AI148" s="8">
        <f t="shared" si="58"/>
        <v>-21.599999999999927</v>
      </c>
      <c r="AJ148" s="1">
        <f t="shared" si="59"/>
        <v>0.5026033506335943</v>
      </c>
    </row>
    <row r="149" spans="2:36" ht="12.75">
      <c r="B149">
        <f t="shared" si="60"/>
        <v>-21.399999999999928</v>
      </c>
      <c r="C149" s="4">
        <f t="shared" si="42"/>
        <v>0.307692307692342</v>
      </c>
      <c r="D149" s="4">
        <f t="shared" si="43"/>
        <v>0.005735223833041365</v>
      </c>
      <c r="E149" s="4">
        <f t="shared" si="44"/>
        <v>0.005735223833041365</v>
      </c>
      <c r="F149" s="4">
        <f t="shared" si="45"/>
        <v>0.001618923415928423</v>
      </c>
      <c r="G149" s="4">
        <f t="shared" si="46"/>
        <v>0.0030208945204330344</v>
      </c>
      <c r="H149" s="4">
        <f t="shared" si="47"/>
        <v>0.0011222994669077622</v>
      </c>
      <c r="I149" s="4">
        <f t="shared" si="48"/>
        <v>0.0011222994669077622</v>
      </c>
      <c r="J149" s="4">
        <f t="shared" si="49"/>
        <v>0.0005802988539097669</v>
      </c>
      <c r="K149" s="4">
        <f t="shared" si="50"/>
        <v>0.0011222994669077622</v>
      </c>
      <c r="L149" s="4">
        <f t="shared" si="51"/>
        <v>0.0005802988539097669</v>
      </c>
      <c r="M149" s="4">
        <f t="shared" si="52"/>
        <v>0.0005802988539097669</v>
      </c>
      <c r="N149" s="4">
        <f t="shared" si="53"/>
        <v>0.00035364499936147586</v>
      </c>
      <c r="O149" s="4">
        <f t="shared" si="54"/>
        <v>0.0004622674217034578</v>
      </c>
      <c r="P149" s="4">
        <f t="shared" si="55"/>
        <v>0.0002954767435179801</v>
      </c>
      <c r="Q149" s="4">
        <f t="shared" si="56"/>
        <v>0.0002954767435179801</v>
      </c>
      <c r="R149" s="4">
        <f t="shared" si="57"/>
        <v>0.00020501489205396517</v>
      </c>
      <c r="S149" s="4">
        <f t="shared" si="61"/>
        <v>0.307692307692342</v>
      </c>
      <c r="T149" s="4">
        <f t="shared" si="62"/>
        <v>0.005735223833041365</v>
      </c>
      <c r="U149" s="4">
        <f t="shared" si="63"/>
        <v>0.005735223833041365</v>
      </c>
      <c r="V149" s="4">
        <f t="shared" si="64"/>
        <v>0.001618923415928423</v>
      </c>
      <c r="W149" s="4">
        <f t="shared" si="65"/>
        <v>0.0030208945204330344</v>
      </c>
      <c r="X149" s="4">
        <f t="shared" si="66"/>
        <v>0.0011222994669077622</v>
      </c>
      <c r="Y149" s="4">
        <f t="shared" si="67"/>
        <v>0.0011222994669077622</v>
      </c>
      <c r="Z149" s="4">
        <f t="shared" si="68"/>
        <v>0.0005802988539097669</v>
      </c>
      <c r="AA149" s="4">
        <f t="shared" si="69"/>
        <v>0.0011222994669077622</v>
      </c>
      <c r="AB149" s="4">
        <f t="shared" si="70"/>
        <v>0.0005802988539097669</v>
      </c>
      <c r="AC149" s="4">
        <f t="shared" si="71"/>
        <v>0.0005802988539097669</v>
      </c>
      <c r="AD149" s="4">
        <f t="shared" si="72"/>
        <v>0.00035364499936147586</v>
      </c>
      <c r="AE149" s="4">
        <f t="shared" si="73"/>
        <v>0.0004622674217034578</v>
      </c>
      <c r="AF149" s="4">
        <f t="shared" si="74"/>
        <v>0.0002954767435179801</v>
      </c>
      <c r="AG149" s="4">
        <f t="shared" si="75"/>
        <v>0.0002954767435179801</v>
      </c>
      <c r="AH149" s="4">
        <f t="shared" si="76"/>
        <v>0.00020501489205396517</v>
      </c>
      <c r="AI149" s="8">
        <f t="shared" si="58"/>
        <v>-21.399999999999928</v>
      </c>
      <c r="AJ149" s="1">
        <f t="shared" si="59"/>
        <v>0.6610444981147873</v>
      </c>
    </row>
    <row r="150" spans="2:36" ht="12.75">
      <c r="B150">
        <f t="shared" si="60"/>
        <v>-21.19999999999993</v>
      </c>
      <c r="C150" s="4">
        <f t="shared" si="42"/>
        <v>0.423529411764756</v>
      </c>
      <c r="D150" s="4">
        <f t="shared" si="43"/>
        <v>0.006035205364627101</v>
      </c>
      <c r="E150" s="4">
        <f t="shared" si="44"/>
        <v>0.006035205364627101</v>
      </c>
      <c r="F150" s="4">
        <f t="shared" si="45"/>
        <v>0.0016632016632016793</v>
      </c>
      <c r="G150" s="4">
        <f t="shared" si="46"/>
        <v>0.0031345232912494973</v>
      </c>
      <c r="H150" s="4">
        <f t="shared" si="47"/>
        <v>0.0011477761836441985</v>
      </c>
      <c r="I150" s="4">
        <f t="shared" si="48"/>
        <v>0.0011477761836441985</v>
      </c>
      <c r="J150" s="4">
        <f t="shared" si="49"/>
        <v>0.000589728888524862</v>
      </c>
      <c r="K150" s="4">
        <f t="shared" si="50"/>
        <v>0.0011477761836441985</v>
      </c>
      <c r="L150" s="4">
        <f t="shared" si="51"/>
        <v>0.000589728888524862</v>
      </c>
      <c r="M150" s="4">
        <f t="shared" si="52"/>
        <v>0.000589728888524862</v>
      </c>
      <c r="N150" s="4">
        <f t="shared" si="53"/>
        <v>0.0003581198706789372</v>
      </c>
      <c r="O150" s="4">
        <f t="shared" si="54"/>
        <v>0.0004689637204455179</v>
      </c>
      <c r="P150" s="4">
        <f t="shared" si="55"/>
        <v>0.00029889161027855146</v>
      </c>
      <c r="Q150" s="4">
        <f t="shared" si="56"/>
        <v>0.00029889161027855146</v>
      </c>
      <c r="R150" s="4">
        <f t="shared" si="57"/>
        <v>0.0002069857697283318</v>
      </c>
      <c r="S150" s="4">
        <f t="shared" si="61"/>
        <v>0.423529411764756</v>
      </c>
      <c r="T150" s="4">
        <f t="shared" si="62"/>
        <v>0.006035205364627101</v>
      </c>
      <c r="U150" s="4">
        <f t="shared" si="63"/>
        <v>0.006035205364627101</v>
      </c>
      <c r="V150" s="4">
        <f t="shared" si="64"/>
        <v>0.0016632016632016793</v>
      </c>
      <c r="W150" s="4">
        <f t="shared" si="65"/>
        <v>0.0031345232912494973</v>
      </c>
      <c r="X150" s="4">
        <f t="shared" si="66"/>
        <v>0.0011477761836441985</v>
      </c>
      <c r="Y150" s="4">
        <f t="shared" si="67"/>
        <v>0.0011477761836441985</v>
      </c>
      <c r="Z150" s="4">
        <f t="shared" si="68"/>
        <v>0.000589728888524862</v>
      </c>
      <c r="AA150" s="4">
        <f t="shared" si="69"/>
        <v>0.0011477761836441985</v>
      </c>
      <c r="AB150" s="4">
        <f t="shared" si="70"/>
        <v>0.000589728888524862</v>
      </c>
      <c r="AC150" s="4">
        <f t="shared" si="71"/>
        <v>0.000589728888524862</v>
      </c>
      <c r="AD150" s="4">
        <f t="shared" si="72"/>
        <v>0.0003581198706789372</v>
      </c>
      <c r="AE150" s="4">
        <f t="shared" si="73"/>
        <v>0.0004689637204455179</v>
      </c>
      <c r="AF150" s="4">
        <f t="shared" si="74"/>
        <v>0.00029889161027855146</v>
      </c>
      <c r="AG150" s="4">
        <f t="shared" si="75"/>
        <v>0.00029889161027855146</v>
      </c>
      <c r="AH150" s="4">
        <f t="shared" si="76"/>
        <v>0.0002069857697283318</v>
      </c>
      <c r="AI150" s="8">
        <f t="shared" si="58"/>
        <v>-21.19999999999993</v>
      </c>
      <c r="AJ150" s="1">
        <f t="shared" si="59"/>
        <v>0.8944838304927566</v>
      </c>
    </row>
    <row r="151" spans="2:36" ht="12.75">
      <c r="B151">
        <f t="shared" si="60"/>
        <v>-20.99999999999993</v>
      </c>
      <c r="C151" s="4">
        <f t="shared" si="42"/>
        <v>0.5901639344262982</v>
      </c>
      <c r="D151" s="4">
        <f t="shared" si="43"/>
        <v>0.006359300476947654</v>
      </c>
      <c r="E151" s="4">
        <f t="shared" si="44"/>
        <v>0.006359300476947654</v>
      </c>
      <c r="F151" s="4">
        <f t="shared" si="45"/>
        <v>0.001709320545083346</v>
      </c>
      <c r="G151" s="4">
        <f t="shared" si="46"/>
        <v>0.003254678600488245</v>
      </c>
      <c r="H151" s="4">
        <f t="shared" si="47"/>
        <v>0.0011741300022830399</v>
      </c>
      <c r="I151" s="4">
        <f t="shared" si="48"/>
        <v>0.0011741300022830399</v>
      </c>
      <c r="J151" s="4">
        <f t="shared" si="49"/>
        <v>0.0005993906195368077</v>
      </c>
      <c r="K151" s="4">
        <f t="shared" si="50"/>
        <v>0.0011741300022830399</v>
      </c>
      <c r="L151" s="4">
        <f t="shared" si="51"/>
        <v>0.0005993906195368077</v>
      </c>
      <c r="M151" s="4">
        <f t="shared" si="52"/>
        <v>0.0005993906195368077</v>
      </c>
      <c r="N151" s="4">
        <f t="shared" si="53"/>
        <v>0.0003626802067277194</v>
      </c>
      <c r="O151" s="4">
        <f t="shared" si="54"/>
        <v>0.00047580655820039623</v>
      </c>
      <c r="P151" s="4">
        <f t="shared" si="55"/>
        <v>0.00030236601406002093</v>
      </c>
      <c r="Q151" s="4">
        <f t="shared" si="56"/>
        <v>0.00030236601406002093</v>
      </c>
      <c r="R151" s="4">
        <f t="shared" si="57"/>
        <v>0.00020898520268662157</v>
      </c>
      <c r="S151" s="4">
        <f t="shared" si="61"/>
        <v>0.5901639344262982</v>
      </c>
      <c r="T151" s="4">
        <f t="shared" si="62"/>
        <v>0.006359300476947654</v>
      </c>
      <c r="U151" s="4">
        <f t="shared" si="63"/>
        <v>0.006359300476947654</v>
      </c>
      <c r="V151" s="4">
        <f t="shared" si="64"/>
        <v>0.001709320545083346</v>
      </c>
      <c r="W151" s="4">
        <f t="shared" si="65"/>
        <v>0.003254678600488245</v>
      </c>
      <c r="X151" s="4">
        <f t="shared" si="66"/>
        <v>0.0011741300022830399</v>
      </c>
      <c r="Y151" s="4">
        <f t="shared" si="67"/>
        <v>0.0011741300022830399</v>
      </c>
      <c r="Z151" s="4">
        <f t="shared" si="68"/>
        <v>0.0005993906195368077</v>
      </c>
      <c r="AA151" s="4">
        <f t="shared" si="69"/>
        <v>0.0011741300022830399</v>
      </c>
      <c r="AB151" s="4">
        <f t="shared" si="70"/>
        <v>0.0005993906195368077</v>
      </c>
      <c r="AC151" s="4">
        <f t="shared" si="71"/>
        <v>0.0005993906195368077</v>
      </c>
      <c r="AD151" s="4">
        <f t="shared" si="72"/>
        <v>0.0003626802067277194</v>
      </c>
      <c r="AE151" s="4">
        <f t="shared" si="73"/>
        <v>0.00047580655820039623</v>
      </c>
      <c r="AF151" s="4">
        <f t="shared" si="74"/>
        <v>0.00030236601406002093</v>
      </c>
      <c r="AG151" s="4">
        <f t="shared" si="75"/>
        <v>0.00030236601406002093</v>
      </c>
      <c r="AH151" s="4">
        <f t="shared" si="76"/>
        <v>0.00020898520268662157</v>
      </c>
      <c r="AI151" s="8">
        <f t="shared" si="58"/>
        <v>-20.99999999999993</v>
      </c>
      <c r="AJ151" s="1">
        <f t="shared" si="59"/>
        <v>1.2296386007739182</v>
      </c>
    </row>
    <row r="152" spans="2:36" ht="12.75">
      <c r="B152">
        <f t="shared" si="60"/>
        <v>-20.79999999999993</v>
      </c>
      <c r="C152" s="4">
        <f t="shared" si="42"/>
        <v>0.800000000000075</v>
      </c>
      <c r="D152" s="4">
        <f t="shared" si="43"/>
        <v>0.006710158434296492</v>
      </c>
      <c r="E152" s="4">
        <f t="shared" si="44"/>
        <v>0.006710158434296492</v>
      </c>
      <c r="F152" s="4">
        <f t="shared" si="45"/>
        <v>0.0017573834513058505</v>
      </c>
      <c r="G152" s="4">
        <f t="shared" si="46"/>
        <v>0.003381869422264019</v>
      </c>
      <c r="H152" s="4">
        <f t="shared" si="47"/>
        <v>0.0012014016352411242</v>
      </c>
      <c r="I152" s="4">
        <f t="shared" si="48"/>
        <v>0.0012014016352411242</v>
      </c>
      <c r="J152" s="4">
        <f t="shared" si="49"/>
        <v>0.0006092916984006127</v>
      </c>
      <c r="K152" s="4">
        <f t="shared" si="50"/>
        <v>0.0012014016352411242</v>
      </c>
      <c r="L152" s="4">
        <f t="shared" si="51"/>
        <v>0.0006092916984006127</v>
      </c>
      <c r="M152" s="4">
        <f t="shared" si="52"/>
        <v>0.0006092916984006127</v>
      </c>
      <c r="N152" s="4">
        <f t="shared" si="53"/>
        <v>0.00036732819754094334</v>
      </c>
      <c r="O152" s="4">
        <f t="shared" si="54"/>
        <v>0.0004828002414001231</v>
      </c>
      <c r="P152" s="4">
        <f t="shared" si="55"/>
        <v>0.0003059013468156532</v>
      </c>
      <c r="Q152" s="4">
        <f t="shared" si="56"/>
        <v>0.0003059013468156532</v>
      </c>
      <c r="R152" s="4">
        <f t="shared" si="57"/>
        <v>0.00021101374520090337</v>
      </c>
      <c r="S152" s="4">
        <f t="shared" si="61"/>
        <v>0.800000000000075</v>
      </c>
      <c r="T152" s="4">
        <f t="shared" si="62"/>
        <v>0.006710158434296492</v>
      </c>
      <c r="U152" s="4">
        <f t="shared" si="63"/>
        <v>0.006710158434296492</v>
      </c>
      <c r="V152" s="4">
        <f t="shared" si="64"/>
        <v>0.0017573834513058505</v>
      </c>
      <c r="W152" s="4">
        <f t="shared" si="65"/>
        <v>0.003381869422264019</v>
      </c>
      <c r="X152" s="4">
        <f t="shared" si="66"/>
        <v>0.0012014016352411242</v>
      </c>
      <c r="Y152" s="4">
        <f t="shared" si="67"/>
        <v>0.0012014016352411242</v>
      </c>
      <c r="Z152" s="4">
        <f t="shared" si="68"/>
        <v>0.0006092916984006127</v>
      </c>
      <c r="AA152" s="4">
        <f t="shared" si="69"/>
        <v>0.0012014016352411242</v>
      </c>
      <c r="AB152" s="4">
        <f t="shared" si="70"/>
        <v>0.0006092916984006127</v>
      </c>
      <c r="AC152" s="4">
        <f t="shared" si="71"/>
        <v>0.0006092916984006127</v>
      </c>
      <c r="AD152" s="4">
        <f t="shared" si="72"/>
        <v>0.00036732819754094334</v>
      </c>
      <c r="AE152" s="4">
        <f t="shared" si="73"/>
        <v>0.0004828002414001231</v>
      </c>
      <c r="AF152" s="4">
        <f t="shared" si="74"/>
        <v>0.0003059013468156532</v>
      </c>
      <c r="AG152" s="4">
        <f t="shared" si="75"/>
        <v>0.0003059013468156532</v>
      </c>
      <c r="AH152" s="4">
        <f t="shared" si="76"/>
        <v>0.00021101374520090337</v>
      </c>
      <c r="AI152" s="8">
        <f t="shared" si="58"/>
        <v>-20.79999999999993</v>
      </c>
      <c r="AJ152" s="1">
        <f t="shared" si="59"/>
        <v>1.6513291892418724</v>
      </c>
    </row>
    <row r="153" spans="2:36" ht="12.75">
      <c r="B153">
        <f t="shared" si="60"/>
        <v>-20.59999999999993</v>
      </c>
      <c r="C153" s="4">
        <f t="shared" si="42"/>
        <v>0.9729729729730097</v>
      </c>
      <c r="D153" s="4">
        <f t="shared" si="43"/>
        <v>0.007090801654520524</v>
      </c>
      <c r="E153" s="4">
        <f t="shared" si="44"/>
        <v>0.007090801654520524</v>
      </c>
      <c r="F153" s="4">
        <f t="shared" si="45"/>
        <v>0.0018075011296882235</v>
      </c>
      <c r="G153" s="4">
        <f t="shared" si="46"/>
        <v>0.003516655270098709</v>
      </c>
      <c r="H153" s="4">
        <f t="shared" si="47"/>
        <v>0.0012296341838303202</v>
      </c>
      <c r="I153" s="4">
        <f t="shared" si="48"/>
        <v>0.0012296341838303202</v>
      </c>
      <c r="J153" s="4">
        <f t="shared" si="49"/>
        <v>0.0006194400949808181</v>
      </c>
      <c r="K153" s="4">
        <f t="shared" si="50"/>
        <v>0.0012296341838303202</v>
      </c>
      <c r="L153" s="4">
        <f t="shared" si="51"/>
        <v>0.0006194400949808181</v>
      </c>
      <c r="M153" s="4">
        <f t="shared" si="52"/>
        <v>0.0006194400949808181</v>
      </c>
      <c r="N153" s="4">
        <f t="shared" si="53"/>
        <v>0.0003720661037444335</v>
      </c>
      <c r="O153" s="4">
        <f t="shared" si="54"/>
        <v>0.0004899492358152916</v>
      </c>
      <c r="P153" s="4">
        <f t="shared" si="55"/>
        <v>0.0003094990414126924</v>
      </c>
      <c r="Q153" s="4">
        <f t="shared" si="56"/>
        <v>0.0003094990414126924</v>
      </c>
      <c r="R153" s="4">
        <f t="shared" si="57"/>
        <v>0.00021307196505619843</v>
      </c>
      <c r="S153" s="4">
        <f t="shared" si="61"/>
        <v>0.9729729729730097</v>
      </c>
      <c r="T153" s="4">
        <f t="shared" si="62"/>
        <v>0.007090801654520524</v>
      </c>
      <c r="U153" s="4">
        <f t="shared" si="63"/>
        <v>0.007090801654520524</v>
      </c>
      <c r="V153" s="4">
        <f t="shared" si="64"/>
        <v>0.0018075011296882235</v>
      </c>
      <c r="W153" s="4">
        <f t="shared" si="65"/>
        <v>0.003516655270098709</v>
      </c>
      <c r="X153" s="4">
        <f t="shared" si="66"/>
        <v>0.0012296341838303202</v>
      </c>
      <c r="Y153" s="4">
        <f t="shared" si="67"/>
        <v>0.0012296341838303202</v>
      </c>
      <c r="Z153" s="4">
        <f t="shared" si="68"/>
        <v>0.0006194400949808181</v>
      </c>
      <c r="AA153" s="4">
        <f t="shared" si="69"/>
        <v>0.0012296341838303202</v>
      </c>
      <c r="AB153" s="4">
        <f t="shared" si="70"/>
        <v>0.0006194400949808181</v>
      </c>
      <c r="AC153" s="4">
        <f t="shared" si="71"/>
        <v>0.0006194400949808181</v>
      </c>
      <c r="AD153" s="4">
        <f t="shared" si="72"/>
        <v>0.0003720661037444335</v>
      </c>
      <c r="AE153" s="4">
        <f t="shared" si="73"/>
        <v>0.0004899492358152916</v>
      </c>
      <c r="AF153" s="4">
        <f t="shared" si="74"/>
        <v>0.0003094990414126924</v>
      </c>
      <c r="AG153" s="4">
        <f t="shared" si="75"/>
        <v>0.0003094990414126924</v>
      </c>
      <c r="AH153" s="4">
        <f t="shared" si="76"/>
        <v>0.00021307196505619843</v>
      </c>
      <c r="AI153" s="8">
        <f t="shared" si="58"/>
        <v>-20.59999999999993</v>
      </c>
      <c r="AJ153" s="1">
        <f t="shared" si="59"/>
        <v>1.9994400818114246</v>
      </c>
    </row>
    <row r="154" spans="2:36" ht="12.75">
      <c r="B154">
        <f t="shared" si="60"/>
        <v>-20.39999999999993</v>
      </c>
      <c r="C154" s="4">
        <f t="shared" si="42"/>
        <v>0.9729729729729367</v>
      </c>
      <c r="D154" s="4">
        <f t="shared" si="43"/>
        <v>0.007504690431519849</v>
      </c>
      <c r="E154" s="4">
        <f t="shared" si="44"/>
        <v>0.007504690431519849</v>
      </c>
      <c r="F154" s="4">
        <f t="shared" si="45"/>
        <v>0.0018597923231905955</v>
      </c>
      <c r="G154" s="4">
        <f t="shared" si="46"/>
        <v>0.0036596523330284124</v>
      </c>
      <c r="H154" s="4">
        <f t="shared" si="47"/>
        <v>0.001258873308389002</v>
      </c>
      <c r="I154" s="4">
        <f t="shared" si="48"/>
        <v>0.001258873308389002</v>
      </c>
      <c r="J154" s="4">
        <f t="shared" si="49"/>
        <v>0.000629844113581892</v>
      </c>
      <c r="K154" s="4">
        <f t="shared" si="50"/>
        <v>0.001258873308389002</v>
      </c>
      <c r="L154" s="4">
        <f t="shared" si="51"/>
        <v>0.000629844113581892</v>
      </c>
      <c r="M154" s="4">
        <f t="shared" si="52"/>
        <v>0.000629844113581892</v>
      </c>
      <c r="N154" s="4">
        <f t="shared" si="53"/>
        <v>0.000376896259304628</v>
      </c>
      <c r="O154" s="4">
        <f t="shared" si="54"/>
        <v>0.0004972581736812324</v>
      </c>
      <c r="P154" s="4">
        <f t="shared" si="55"/>
        <v>0.00031316057308384995</v>
      </c>
      <c r="Q154" s="4">
        <f t="shared" si="56"/>
        <v>0.00031316057308384995</v>
      </c>
      <c r="R154" s="4">
        <f t="shared" si="57"/>
        <v>0.00021516044394771664</v>
      </c>
      <c r="S154" s="4">
        <f t="shared" si="61"/>
        <v>0.9729729729729367</v>
      </c>
      <c r="T154" s="4">
        <f t="shared" si="62"/>
        <v>0.007504690431519849</v>
      </c>
      <c r="U154" s="4">
        <f t="shared" si="63"/>
        <v>0.007504690431519849</v>
      </c>
      <c r="V154" s="4">
        <f t="shared" si="64"/>
        <v>0.0018597923231905955</v>
      </c>
      <c r="W154" s="4">
        <f t="shared" si="65"/>
        <v>0.0036596523330284124</v>
      </c>
      <c r="X154" s="4">
        <f t="shared" si="66"/>
        <v>0.001258873308389002</v>
      </c>
      <c r="Y154" s="4">
        <f t="shared" si="67"/>
        <v>0.001258873308389002</v>
      </c>
      <c r="Z154" s="4">
        <f t="shared" si="68"/>
        <v>0.000629844113581892</v>
      </c>
      <c r="AA154" s="4">
        <f t="shared" si="69"/>
        <v>0.001258873308389002</v>
      </c>
      <c r="AB154" s="4">
        <f t="shared" si="70"/>
        <v>0.000629844113581892</v>
      </c>
      <c r="AC154" s="4">
        <f t="shared" si="71"/>
        <v>0.000629844113581892</v>
      </c>
      <c r="AD154" s="4">
        <f t="shared" si="72"/>
        <v>0.000376896259304628</v>
      </c>
      <c r="AE154" s="4">
        <f t="shared" si="73"/>
        <v>0.0004972581736812324</v>
      </c>
      <c r="AF154" s="4">
        <f t="shared" si="74"/>
        <v>0.00031316057308384995</v>
      </c>
      <c r="AG154" s="4">
        <f t="shared" si="75"/>
        <v>0.00031316057308384995</v>
      </c>
      <c r="AH154" s="4">
        <f t="shared" si="76"/>
        <v>0.00021516044394771664</v>
      </c>
      <c r="AI154" s="8">
        <f t="shared" si="58"/>
        <v>-20.39999999999993</v>
      </c>
      <c r="AJ154" s="1">
        <f t="shared" si="59"/>
        <v>2.001767173562419</v>
      </c>
    </row>
    <row r="155" spans="2:36" ht="12.75">
      <c r="B155">
        <f t="shared" si="60"/>
        <v>-20.199999999999932</v>
      </c>
      <c r="C155" s="4">
        <f t="shared" si="42"/>
        <v>0.7999999999999272</v>
      </c>
      <c r="D155" s="4">
        <f t="shared" si="43"/>
        <v>0.007955801104972536</v>
      </c>
      <c r="E155" s="4">
        <f t="shared" si="44"/>
        <v>0.007955801104972536</v>
      </c>
      <c r="F155" s="4">
        <f t="shared" si="45"/>
        <v>0.0019143844722148554</v>
      </c>
      <c r="G155" s="4">
        <f t="shared" si="46"/>
        <v>0.0038115404976178397</v>
      </c>
      <c r="H155" s="4">
        <f t="shared" si="47"/>
        <v>0.0012891674127126335</v>
      </c>
      <c r="I155" s="4">
        <f t="shared" si="48"/>
        <v>0.0012891674127126335</v>
      </c>
      <c r="J155" s="4">
        <f t="shared" si="49"/>
        <v>0.000640512409927946</v>
      </c>
      <c r="K155" s="4">
        <f t="shared" si="50"/>
        <v>0.0012891674127126335</v>
      </c>
      <c r="L155" s="4">
        <f t="shared" si="51"/>
        <v>0.000640512409927946</v>
      </c>
      <c r="M155" s="4">
        <f t="shared" si="52"/>
        <v>0.000640512409927946</v>
      </c>
      <c r="N155" s="4">
        <f t="shared" si="53"/>
        <v>0.00038182107440208043</v>
      </c>
      <c r="O155" s="4">
        <f t="shared" si="54"/>
        <v>0.0005047318611987407</v>
      </c>
      <c r="P155" s="4">
        <f t="shared" si="55"/>
        <v>0.0003168874609392204</v>
      </c>
      <c r="Q155" s="4">
        <f t="shared" si="56"/>
        <v>0.0003168874609392204</v>
      </c>
      <c r="R155" s="4">
        <f t="shared" si="57"/>
        <v>0.0002172797778917833</v>
      </c>
      <c r="S155" s="4">
        <f t="shared" si="61"/>
        <v>0.7999999999999272</v>
      </c>
      <c r="T155" s="4">
        <f t="shared" si="62"/>
        <v>0.007955801104972536</v>
      </c>
      <c r="U155" s="4">
        <f t="shared" si="63"/>
        <v>0.007955801104972536</v>
      </c>
      <c r="V155" s="4">
        <f t="shared" si="64"/>
        <v>0.0019143844722148554</v>
      </c>
      <c r="W155" s="4">
        <f t="shared" si="65"/>
        <v>0.0038115404976178397</v>
      </c>
      <c r="X155" s="4">
        <f t="shared" si="66"/>
        <v>0.0012891674127126335</v>
      </c>
      <c r="Y155" s="4">
        <f t="shared" si="67"/>
        <v>0.0012891674127126335</v>
      </c>
      <c r="Z155" s="4">
        <f t="shared" si="68"/>
        <v>0.000640512409927946</v>
      </c>
      <c r="AA155" s="4">
        <f t="shared" si="69"/>
        <v>0.0012891674127126335</v>
      </c>
      <c r="AB155" s="4">
        <f t="shared" si="70"/>
        <v>0.000640512409927946</v>
      </c>
      <c r="AC155" s="4">
        <f t="shared" si="71"/>
        <v>0.000640512409927946</v>
      </c>
      <c r="AD155" s="4">
        <f t="shared" si="72"/>
        <v>0.00038182107440208043</v>
      </c>
      <c r="AE155" s="4">
        <f t="shared" si="73"/>
        <v>0.0005047318611987407</v>
      </c>
      <c r="AF155" s="4">
        <f t="shared" si="74"/>
        <v>0.0003168874609392204</v>
      </c>
      <c r="AG155" s="4">
        <f t="shared" si="75"/>
        <v>0.0003168874609392204</v>
      </c>
      <c r="AH155" s="4">
        <f t="shared" si="76"/>
        <v>0.0002172797778917833</v>
      </c>
      <c r="AI155" s="8">
        <f t="shared" si="58"/>
        <v>-20.199999999999932</v>
      </c>
      <c r="AJ155" s="1">
        <f t="shared" si="59"/>
        <v>1.6583283485659959</v>
      </c>
    </row>
    <row r="156" spans="2:36" ht="12.75">
      <c r="B156">
        <f t="shared" si="60"/>
        <v>-19.999999999999932</v>
      </c>
      <c r="C156" s="4">
        <f t="shared" si="42"/>
        <v>0.5901639344261642</v>
      </c>
      <c r="D156" s="4">
        <f t="shared" si="43"/>
        <v>0.008448720957521881</v>
      </c>
      <c r="E156" s="4">
        <f t="shared" si="44"/>
        <v>0.008448720957521881</v>
      </c>
      <c r="F156" s="4">
        <f t="shared" si="45"/>
        <v>0.0019714144898965204</v>
      </c>
      <c r="G156" s="4">
        <f t="shared" si="46"/>
        <v>0.003973071404922249</v>
      </c>
      <c r="H156" s="4">
        <f t="shared" si="47"/>
        <v>0.0013205678441730049</v>
      </c>
      <c r="I156" s="4">
        <f t="shared" si="48"/>
        <v>0.0013205678441730049</v>
      </c>
      <c r="J156" s="4">
        <f t="shared" si="49"/>
        <v>0.0006514540091565517</v>
      </c>
      <c r="K156" s="4">
        <f t="shared" si="50"/>
        <v>0.0013205678441730049</v>
      </c>
      <c r="L156" s="4">
        <f t="shared" si="51"/>
        <v>0.0006514540091565517</v>
      </c>
      <c r="M156" s="4">
        <f t="shared" si="52"/>
        <v>0.0006514540091565517</v>
      </c>
      <c r="N156" s="4">
        <f t="shared" si="53"/>
        <v>0.00038684303843715574</v>
      </c>
      <c r="O156" s="4">
        <f t="shared" si="54"/>
        <v>0.0005123752864320203</v>
      </c>
      <c r="P156" s="4">
        <f t="shared" si="55"/>
        <v>0.0003206812695415162</v>
      </c>
      <c r="Q156" s="4">
        <f t="shared" si="56"/>
        <v>0.0003206812695415162</v>
      </c>
      <c r="R156" s="4">
        <f t="shared" si="57"/>
        <v>0.0002194305776509964</v>
      </c>
      <c r="S156" s="4">
        <f t="shared" si="61"/>
        <v>0.5901639344261642</v>
      </c>
      <c r="T156" s="4">
        <f t="shared" si="62"/>
        <v>0.008448720957521881</v>
      </c>
      <c r="U156" s="4">
        <f t="shared" si="63"/>
        <v>0.008448720957521881</v>
      </c>
      <c r="V156" s="4">
        <f t="shared" si="64"/>
        <v>0.0019714144898965204</v>
      </c>
      <c r="W156" s="4">
        <f t="shared" si="65"/>
        <v>0.003973071404922249</v>
      </c>
      <c r="X156" s="4">
        <f t="shared" si="66"/>
        <v>0.0013205678441730049</v>
      </c>
      <c r="Y156" s="4">
        <f t="shared" si="67"/>
        <v>0.0013205678441730049</v>
      </c>
      <c r="Z156" s="4">
        <f t="shared" si="68"/>
        <v>0.0006514540091565517</v>
      </c>
      <c r="AA156" s="4">
        <f t="shared" si="69"/>
        <v>0.0013205678441730049</v>
      </c>
      <c r="AB156" s="4">
        <f t="shared" si="70"/>
        <v>0.0006514540091565517</v>
      </c>
      <c r="AC156" s="4">
        <f t="shared" si="71"/>
        <v>0.0006514540091565517</v>
      </c>
      <c r="AD156" s="4">
        <f t="shared" si="72"/>
        <v>0.00038684303843715574</v>
      </c>
      <c r="AE156" s="4">
        <f t="shared" si="73"/>
        <v>0.0005123752864320203</v>
      </c>
      <c r="AF156" s="4">
        <f t="shared" si="74"/>
        <v>0.0003206812695415162</v>
      </c>
      <c r="AG156" s="4">
        <f t="shared" si="75"/>
        <v>0.0003206812695415162</v>
      </c>
      <c r="AH156" s="4">
        <f t="shared" si="76"/>
        <v>0.0002194305776509964</v>
      </c>
      <c r="AI156" s="8">
        <f t="shared" si="58"/>
        <v>-19.999999999999932</v>
      </c>
      <c r="AJ156" s="1">
        <f t="shared" si="59"/>
        <v>1.2413638784752372</v>
      </c>
    </row>
    <row r="157" spans="2:36" ht="12.75">
      <c r="B157">
        <f t="shared" si="60"/>
        <v>-19.799999999999933</v>
      </c>
      <c r="C157" s="4">
        <f t="shared" si="42"/>
        <v>0.42352941176465925</v>
      </c>
      <c r="D157" s="4">
        <f t="shared" si="43"/>
        <v>0.008988764044944007</v>
      </c>
      <c r="E157" s="4">
        <f t="shared" si="44"/>
        <v>0.008988764044944007</v>
      </c>
      <c r="F157" s="4">
        <f t="shared" si="45"/>
        <v>0.0020310296191819663</v>
      </c>
      <c r="G157" s="4">
        <f t="shared" si="46"/>
        <v>0.004145077720207313</v>
      </c>
      <c r="H157" s="4">
        <f t="shared" si="47"/>
        <v>0.0013531291110693586</v>
      </c>
      <c r="I157" s="4">
        <f t="shared" si="48"/>
        <v>0.0013531291110693586</v>
      </c>
      <c r="J157" s="4">
        <f t="shared" si="49"/>
        <v>0.0006626783248964602</v>
      </c>
      <c r="K157" s="4">
        <f t="shared" si="50"/>
        <v>0.0013531291110693586</v>
      </c>
      <c r="L157" s="4">
        <f t="shared" si="51"/>
        <v>0.0006626783248964602</v>
      </c>
      <c r="M157" s="4">
        <f t="shared" si="52"/>
        <v>0.0006626783248964602</v>
      </c>
      <c r="N157" s="4">
        <f t="shared" si="53"/>
        <v>0.0003919647231749159</v>
      </c>
      <c r="O157" s="4">
        <f t="shared" si="54"/>
        <v>0.0005201936276280641</v>
      </c>
      <c r="P157" s="4">
        <f t="shared" si="55"/>
        <v>0.0003245436105476686</v>
      </c>
      <c r="Q157" s="4">
        <f t="shared" si="56"/>
        <v>0.0003245436105476686</v>
      </c>
      <c r="R157" s="4">
        <f t="shared" si="57"/>
        <v>0.00022161346917418275</v>
      </c>
      <c r="S157" s="4">
        <f t="shared" si="61"/>
        <v>0.42352941176465925</v>
      </c>
      <c r="T157" s="4">
        <f t="shared" si="62"/>
        <v>0.008988764044944007</v>
      </c>
      <c r="U157" s="4">
        <f t="shared" si="63"/>
        <v>0.008988764044944007</v>
      </c>
      <c r="V157" s="4">
        <f t="shared" si="64"/>
        <v>0.0020310296191819663</v>
      </c>
      <c r="W157" s="4">
        <f t="shared" si="65"/>
        <v>0.004145077720207313</v>
      </c>
      <c r="X157" s="4">
        <f t="shared" si="66"/>
        <v>0.0013531291110693586</v>
      </c>
      <c r="Y157" s="4">
        <f t="shared" si="67"/>
        <v>0.0013531291110693586</v>
      </c>
      <c r="Z157" s="4">
        <f t="shared" si="68"/>
        <v>0.0006626783248964602</v>
      </c>
      <c r="AA157" s="4">
        <f t="shared" si="69"/>
        <v>0.0013531291110693586</v>
      </c>
      <c r="AB157" s="4">
        <f t="shared" si="70"/>
        <v>0.0006626783248964602</v>
      </c>
      <c r="AC157" s="4">
        <f t="shared" si="71"/>
        <v>0.0006626783248964602</v>
      </c>
      <c r="AD157" s="4">
        <f t="shared" si="72"/>
        <v>0.0003919647231749159</v>
      </c>
      <c r="AE157" s="4">
        <f t="shared" si="73"/>
        <v>0.0005201936276280641</v>
      </c>
      <c r="AF157" s="4">
        <f t="shared" si="74"/>
        <v>0.0003245436105476686</v>
      </c>
      <c r="AG157" s="4">
        <f t="shared" si="75"/>
        <v>0.0003245436105476686</v>
      </c>
      <c r="AH157" s="4">
        <f t="shared" si="76"/>
        <v>0.00022161346917418275</v>
      </c>
      <c r="AI157" s="8">
        <f t="shared" si="58"/>
        <v>-19.799999999999933</v>
      </c>
      <c r="AJ157" s="1">
        <f t="shared" si="59"/>
        <v>0.9110266570858131</v>
      </c>
    </row>
    <row r="158" spans="2:36" ht="12.75">
      <c r="B158">
        <f t="shared" si="60"/>
        <v>-19.599999999999934</v>
      </c>
      <c r="C158" s="4">
        <f t="shared" si="42"/>
        <v>0.30769230769227635</v>
      </c>
      <c r="D158" s="4">
        <f t="shared" si="43"/>
        <v>0.009582113388341966</v>
      </c>
      <c r="E158" s="4">
        <f t="shared" si="44"/>
        <v>0.009582113388341966</v>
      </c>
      <c r="F158" s="4">
        <f t="shared" si="45"/>
        <v>0.0020933883816945022</v>
      </c>
      <c r="G158" s="4">
        <f t="shared" si="46"/>
        <v>0.004328483828303537</v>
      </c>
      <c r="H158" s="4">
        <f t="shared" si="47"/>
        <v>0.0013869091189274683</v>
      </c>
      <c r="I158" s="4">
        <f t="shared" si="48"/>
        <v>0.0013869091189274683</v>
      </c>
      <c r="J158" s="4">
        <f t="shared" si="49"/>
        <v>0.0006741951795044704</v>
      </c>
      <c r="K158" s="4">
        <f t="shared" si="50"/>
        <v>0.0013869091189274683</v>
      </c>
      <c r="L158" s="4">
        <f t="shared" si="51"/>
        <v>0.0006741951795044704</v>
      </c>
      <c r="M158" s="4">
        <f t="shared" si="52"/>
        <v>0.0006741951795044704</v>
      </c>
      <c r="N158" s="4">
        <f t="shared" si="53"/>
        <v>0.0003971887860366092</v>
      </c>
      <c r="O158" s="4">
        <f t="shared" si="54"/>
        <v>0.0005281922619833646</v>
      </c>
      <c r="P158" s="4">
        <f t="shared" si="55"/>
        <v>0.0003284761444200127</v>
      </c>
      <c r="Q158" s="4">
        <f t="shared" si="56"/>
        <v>0.0003284761444200127</v>
      </c>
      <c r="R158" s="4">
        <f t="shared" si="57"/>
        <v>0.0002238290940517425</v>
      </c>
      <c r="S158" s="4">
        <f t="shared" si="61"/>
        <v>0.30769230769227635</v>
      </c>
      <c r="T158" s="4">
        <f t="shared" si="62"/>
        <v>0.009582113388341966</v>
      </c>
      <c r="U158" s="4">
        <f t="shared" si="63"/>
        <v>0.009582113388341966</v>
      </c>
      <c r="V158" s="4">
        <f t="shared" si="64"/>
        <v>0.0020933883816945022</v>
      </c>
      <c r="W158" s="4">
        <f t="shared" si="65"/>
        <v>0.004328483828303537</v>
      </c>
      <c r="X158" s="4">
        <f t="shared" si="66"/>
        <v>0.0013869091189274683</v>
      </c>
      <c r="Y158" s="4">
        <f t="shared" si="67"/>
        <v>0.0013869091189274683</v>
      </c>
      <c r="Z158" s="4">
        <f t="shared" si="68"/>
        <v>0.0006741951795044704</v>
      </c>
      <c r="AA158" s="4">
        <f t="shared" si="69"/>
        <v>0.0013869091189274683</v>
      </c>
      <c r="AB158" s="4">
        <f t="shared" si="70"/>
        <v>0.0006741951795044704</v>
      </c>
      <c r="AC158" s="4">
        <f t="shared" si="71"/>
        <v>0.0006741951795044704</v>
      </c>
      <c r="AD158" s="4">
        <f t="shared" si="72"/>
        <v>0.0003971887860366092</v>
      </c>
      <c r="AE158" s="4">
        <f t="shared" si="73"/>
        <v>0.0005281922619833646</v>
      </c>
      <c r="AF158" s="4">
        <f t="shared" si="74"/>
        <v>0.0003284761444200127</v>
      </c>
      <c r="AG158" s="4">
        <f t="shared" si="75"/>
        <v>0.0003284761444200127</v>
      </c>
      <c r="AH158" s="4">
        <f t="shared" si="76"/>
        <v>0.0002238290940517425</v>
      </c>
      <c r="AI158" s="8">
        <f t="shared" si="58"/>
        <v>-19.599999999999934</v>
      </c>
      <c r="AJ158" s="1">
        <f t="shared" si="59"/>
        <v>0.6825357640103317</v>
      </c>
    </row>
    <row r="159" spans="2:36" ht="12.75">
      <c r="B159">
        <f t="shared" si="60"/>
        <v>-19.399999999999935</v>
      </c>
      <c r="C159" s="4">
        <f t="shared" si="42"/>
        <v>0.2292993630573038</v>
      </c>
      <c r="D159" s="4">
        <f t="shared" si="43"/>
        <v>0.01023599658800136</v>
      </c>
      <c r="E159" s="4">
        <f t="shared" si="44"/>
        <v>0.01023599658800136</v>
      </c>
      <c r="F159" s="4">
        <f t="shared" si="45"/>
        <v>0.0021586616297895518</v>
      </c>
      <c r="G159" s="4">
        <f t="shared" si="46"/>
        <v>0.004524318210380862</v>
      </c>
      <c r="H159" s="4">
        <f t="shared" si="47"/>
        <v>0.0014219694276573168</v>
      </c>
      <c r="I159" s="4">
        <f t="shared" si="48"/>
        <v>0.0014219694276573168</v>
      </c>
      <c r="J159" s="4">
        <f t="shared" si="49"/>
        <v>0.0006860148255426224</v>
      </c>
      <c r="K159" s="4">
        <f t="shared" si="50"/>
        <v>0.0014219694276573168</v>
      </c>
      <c r="L159" s="4">
        <f t="shared" si="51"/>
        <v>0.0006860148255426224</v>
      </c>
      <c r="M159" s="4">
        <f t="shared" si="52"/>
        <v>0.0006860148255426224</v>
      </c>
      <c r="N159" s="4">
        <f t="shared" si="53"/>
        <v>0.000402517973545626</v>
      </c>
      <c r="O159" s="4">
        <f t="shared" si="54"/>
        <v>0.0005363767748856501</v>
      </c>
      <c r="P159" s="4">
        <f t="shared" si="55"/>
        <v>0.000332480582210443</v>
      </c>
      <c r="Q159" s="4">
        <f t="shared" si="56"/>
        <v>0.000332480582210443</v>
      </c>
      <c r="R159" s="4">
        <f t="shared" si="57"/>
        <v>0.0002260781099870012</v>
      </c>
      <c r="S159" s="4">
        <f t="shared" si="61"/>
        <v>0.2292993630573038</v>
      </c>
      <c r="T159" s="4">
        <f t="shared" si="62"/>
        <v>0.01023599658800136</v>
      </c>
      <c r="U159" s="4">
        <f t="shared" si="63"/>
        <v>0.01023599658800136</v>
      </c>
      <c r="V159" s="4">
        <f t="shared" si="64"/>
        <v>0.0021586616297895518</v>
      </c>
      <c r="W159" s="4">
        <f t="shared" si="65"/>
        <v>0.004524318210380862</v>
      </c>
      <c r="X159" s="4">
        <f t="shared" si="66"/>
        <v>0.0014219694276573168</v>
      </c>
      <c r="Y159" s="4">
        <f t="shared" si="67"/>
        <v>0.0014219694276573168</v>
      </c>
      <c r="Z159" s="4">
        <f t="shared" si="68"/>
        <v>0.0006860148255426224</v>
      </c>
      <c r="AA159" s="4">
        <f t="shared" si="69"/>
        <v>0.0014219694276573168</v>
      </c>
      <c r="AB159" s="4">
        <f t="shared" si="70"/>
        <v>0.0006860148255426224</v>
      </c>
      <c r="AC159" s="4">
        <f t="shared" si="71"/>
        <v>0.0006860148255426224</v>
      </c>
      <c r="AD159" s="4">
        <f t="shared" si="72"/>
        <v>0.000402517973545626</v>
      </c>
      <c r="AE159" s="4">
        <f t="shared" si="73"/>
        <v>0.0005363767748856501</v>
      </c>
      <c r="AF159" s="4">
        <f t="shared" si="74"/>
        <v>0.000332480582210443</v>
      </c>
      <c r="AG159" s="4">
        <f t="shared" si="75"/>
        <v>0.000332480582210443</v>
      </c>
      <c r="AH159" s="4">
        <f t="shared" si="76"/>
        <v>0.0002260781099870012</v>
      </c>
      <c r="AI159" s="8">
        <f t="shared" si="58"/>
        <v>-19.399999999999935</v>
      </c>
      <c r="AJ159" s="1">
        <f t="shared" si="59"/>
        <v>0.5292164457118319</v>
      </c>
    </row>
    <row r="160" spans="2:36" ht="12.75">
      <c r="B160">
        <f t="shared" si="60"/>
        <v>-19.199999999999935</v>
      </c>
      <c r="C160" s="4">
        <f t="shared" si="42"/>
        <v>0.17560975609754656</v>
      </c>
      <c r="D160" s="4">
        <f t="shared" si="43"/>
        <v>0.010958904109589286</v>
      </c>
      <c r="E160" s="4">
        <f t="shared" si="44"/>
        <v>0.010958904109589286</v>
      </c>
      <c r="F160" s="4">
        <f t="shared" si="45"/>
        <v>0.002227033714815983</v>
      </c>
      <c r="G160" s="4">
        <f t="shared" si="46"/>
        <v>0.004733727810650957</v>
      </c>
      <c r="H160" s="4">
        <f t="shared" si="47"/>
        <v>0.0014583755316994243</v>
      </c>
      <c r="I160" s="4">
        <f t="shared" si="48"/>
        <v>0.0014583755316994243</v>
      </c>
      <c r="J160" s="4">
        <f t="shared" si="49"/>
        <v>0.0006981479685833455</v>
      </c>
      <c r="K160" s="4">
        <f t="shared" si="50"/>
        <v>0.0014583755316994243</v>
      </c>
      <c r="L160" s="4">
        <f t="shared" si="51"/>
        <v>0.0006981479685833455</v>
      </c>
      <c r="M160" s="4">
        <f t="shared" si="52"/>
        <v>0.0006981479685833455</v>
      </c>
      <c r="N160" s="4">
        <f t="shared" si="53"/>
        <v>0.00040795512493625876</v>
      </c>
      <c r="O160" s="4">
        <f t="shared" si="54"/>
        <v>0.0005447529696602886</v>
      </c>
      <c r="P160" s="4">
        <f t="shared" si="55"/>
        <v>0.0003365586874211204</v>
      </c>
      <c r="Q160" s="4">
        <f t="shared" si="56"/>
        <v>0.0003365586874211204</v>
      </c>
      <c r="R160" s="4">
        <f t="shared" si="57"/>
        <v>0.00022836119128421528</v>
      </c>
      <c r="S160" s="4">
        <f t="shared" si="61"/>
        <v>0.17560975609754656</v>
      </c>
      <c r="T160" s="4">
        <f t="shared" si="62"/>
        <v>0.010958904109589286</v>
      </c>
      <c r="U160" s="4">
        <f t="shared" si="63"/>
        <v>0.010958904109589286</v>
      </c>
      <c r="V160" s="4">
        <f t="shared" si="64"/>
        <v>0.002227033714815983</v>
      </c>
      <c r="W160" s="4">
        <f t="shared" si="65"/>
        <v>0.004733727810650957</v>
      </c>
      <c r="X160" s="4">
        <f t="shared" si="66"/>
        <v>0.0014583755316994243</v>
      </c>
      <c r="Y160" s="4">
        <f t="shared" si="67"/>
        <v>0.0014583755316994243</v>
      </c>
      <c r="Z160" s="4">
        <f t="shared" si="68"/>
        <v>0.0006981479685833455</v>
      </c>
      <c r="AA160" s="4">
        <f t="shared" si="69"/>
        <v>0.0014583755316994243</v>
      </c>
      <c r="AB160" s="4">
        <f t="shared" si="70"/>
        <v>0.0006981479685833455</v>
      </c>
      <c r="AC160" s="4">
        <f t="shared" si="71"/>
        <v>0.0006981479685833455</v>
      </c>
      <c r="AD160" s="4">
        <f t="shared" si="72"/>
        <v>0.00040795512493625876</v>
      </c>
      <c r="AE160" s="4">
        <f t="shared" si="73"/>
        <v>0.0005447529696602886</v>
      </c>
      <c r="AF160" s="4">
        <f t="shared" si="74"/>
        <v>0.0003365586874211204</v>
      </c>
      <c r="AG160" s="4">
        <f t="shared" si="75"/>
        <v>0.0003365586874211204</v>
      </c>
      <c r="AH160" s="4">
        <f t="shared" si="76"/>
        <v>0.00022836119128421528</v>
      </c>
      <c r="AI160" s="8">
        <f t="shared" si="58"/>
        <v>-19.199999999999935</v>
      </c>
      <c r="AJ160" s="1">
        <f t="shared" si="59"/>
        <v>0.4256241660075266</v>
      </c>
    </row>
    <row r="161" spans="2:36" ht="12.75">
      <c r="B161">
        <f t="shared" si="60"/>
        <v>-18.999999999999936</v>
      </c>
      <c r="C161" s="4">
        <f t="shared" si="42"/>
        <v>0.13793103448274846</v>
      </c>
      <c r="D161" s="4">
        <f t="shared" si="43"/>
        <v>0.011760862463247573</v>
      </c>
      <c r="E161" s="4">
        <f t="shared" si="44"/>
        <v>0.011760862463247573</v>
      </c>
      <c r="F161" s="4">
        <f t="shared" si="45"/>
        <v>0.0022987037864759825</v>
      </c>
      <c r="G161" s="4">
        <f t="shared" si="46"/>
        <v>0.0049579947665611525</v>
      </c>
      <c r="H161" s="4">
        <f t="shared" si="47"/>
        <v>0.0014961971655376041</v>
      </c>
      <c r="I161" s="4">
        <f t="shared" si="48"/>
        <v>0.0014961971655376041</v>
      </c>
      <c r="J161" s="4">
        <f t="shared" si="49"/>
        <v>0.0007106057914372042</v>
      </c>
      <c r="K161" s="4">
        <f t="shared" si="50"/>
        <v>0.0014961971655376041</v>
      </c>
      <c r="L161" s="4">
        <f t="shared" si="51"/>
        <v>0.0007106057914372042</v>
      </c>
      <c r="M161" s="4">
        <f t="shared" si="52"/>
        <v>0.0007106057914372042</v>
      </c>
      <c r="N161" s="4">
        <f t="shared" si="53"/>
        <v>0.0004135031759341169</v>
      </c>
      <c r="O161" s="4">
        <f t="shared" si="54"/>
        <v>0.0005533268778530944</v>
      </c>
      <c r="P161" s="4">
        <f t="shared" si="55"/>
        <v>0.00034071227794550625</v>
      </c>
      <c r="Q161" s="4">
        <f t="shared" si="56"/>
        <v>0.00034071227794550625</v>
      </c>
      <c r="R161" s="4">
        <f t="shared" si="57"/>
        <v>0.00023067902935390718</v>
      </c>
      <c r="S161" s="4">
        <f t="shared" si="61"/>
        <v>0.13793103448274846</v>
      </c>
      <c r="T161" s="4">
        <f t="shared" si="62"/>
        <v>0.011760862463247573</v>
      </c>
      <c r="U161" s="4">
        <f t="shared" si="63"/>
        <v>0.011760862463247573</v>
      </c>
      <c r="V161" s="4">
        <f t="shared" si="64"/>
        <v>0.0022987037864759825</v>
      </c>
      <c r="W161" s="4">
        <f t="shared" si="65"/>
        <v>0.0049579947665611525</v>
      </c>
      <c r="X161" s="4">
        <f t="shared" si="66"/>
        <v>0.0014961971655376041</v>
      </c>
      <c r="Y161" s="4">
        <f t="shared" si="67"/>
        <v>0.0014961971655376041</v>
      </c>
      <c r="Z161" s="4">
        <f t="shared" si="68"/>
        <v>0.0007106057914372042</v>
      </c>
      <c r="AA161" s="4">
        <f t="shared" si="69"/>
        <v>0.0014961971655376041</v>
      </c>
      <c r="AB161" s="4">
        <f t="shared" si="70"/>
        <v>0.0007106057914372042</v>
      </c>
      <c r="AC161" s="4">
        <f t="shared" si="71"/>
        <v>0.0007106057914372042</v>
      </c>
      <c r="AD161" s="4">
        <f t="shared" si="72"/>
        <v>0.0004135031759341169</v>
      </c>
      <c r="AE161" s="4">
        <f t="shared" si="73"/>
        <v>0.0005533268778530944</v>
      </c>
      <c r="AF161" s="4">
        <f t="shared" si="74"/>
        <v>0.00034071227794550625</v>
      </c>
      <c r="AG161" s="4">
        <f t="shared" si="75"/>
        <v>0.00034071227794550625</v>
      </c>
      <c r="AH161" s="4">
        <f t="shared" si="76"/>
        <v>0.00023067902935390718</v>
      </c>
      <c r="AI161" s="8">
        <f t="shared" si="58"/>
        <v>-18.999999999999936</v>
      </c>
      <c r="AJ161" s="1">
        <f t="shared" si="59"/>
        <v>0.3544176009444748</v>
      </c>
    </row>
    <row r="162" spans="2:36" ht="12.75">
      <c r="B162">
        <f t="shared" si="60"/>
        <v>-18.799999999999937</v>
      </c>
      <c r="C162" s="4">
        <f t="shared" si="42"/>
        <v>0.11076923076922343</v>
      </c>
      <c r="D162" s="4">
        <f t="shared" si="43"/>
        <v>0.012653778558875516</v>
      </c>
      <c r="E162" s="4">
        <f t="shared" si="44"/>
        <v>0.012653778558875516</v>
      </c>
      <c r="F162" s="4">
        <f t="shared" si="45"/>
        <v>0.002373887240356107</v>
      </c>
      <c r="G162" s="4">
        <f t="shared" si="46"/>
        <v>0.005198555956678778</v>
      </c>
      <c r="H162" s="4">
        <f t="shared" si="47"/>
        <v>0.0015355086372360969</v>
      </c>
      <c r="I162" s="4">
        <f t="shared" si="48"/>
        <v>0.0015355086372360969</v>
      </c>
      <c r="J162" s="4">
        <f t="shared" si="49"/>
        <v>0.0007233999799055601</v>
      </c>
      <c r="K162" s="4">
        <f t="shared" si="50"/>
        <v>0.0015355086372360969</v>
      </c>
      <c r="L162" s="4">
        <f t="shared" si="51"/>
        <v>0.0007233999799055601</v>
      </c>
      <c r="M162" s="4">
        <f t="shared" si="52"/>
        <v>0.0007233999799055601</v>
      </c>
      <c r="N162" s="4">
        <f t="shared" si="53"/>
        <v>0.00041916516271758923</v>
      </c>
      <c r="O162" s="4">
        <f t="shared" si="54"/>
        <v>0.0005621047700835377</v>
      </c>
      <c r="P162" s="4">
        <f t="shared" si="55"/>
        <v>0.0003449432280937108</v>
      </c>
      <c r="Q162" s="4">
        <f t="shared" si="56"/>
        <v>0.0003449432280937108</v>
      </c>
      <c r="R162" s="4">
        <f t="shared" si="57"/>
        <v>0.00023303233323623723</v>
      </c>
      <c r="S162" s="4">
        <f t="shared" si="61"/>
        <v>0.11076923076922343</v>
      </c>
      <c r="T162" s="4">
        <f t="shared" si="62"/>
        <v>0.012653778558875516</v>
      </c>
      <c r="U162" s="4">
        <f t="shared" si="63"/>
        <v>0.012653778558875516</v>
      </c>
      <c r="V162" s="4">
        <f t="shared" si="64"/>
        <v>0.002373887240356107</v>
      </c>
      <c r="W162" s="4">
        <f t="shared" si="65"/>
        <v>0.005198555956678778</v>
      </c>
      <c r="X162" s="4">
        <f t="shared" si="66"/>
        <v>0.0015355086372360969</v>
      </c>
      <c r="Y162" s="4">
        <f t="shared" si="67"/>
        <v>0.0015355086372360969</v>
      </c>
      <c r="Z162" s="4">
        <f t="shared" si="68"/>
        <v>0.0007233999799055601</v>
      </c>
      <c r="AA162" s="4">
        <f t="shared" si="69"/>
        <v>0.0015355086372360969</v>
      </c>
      <c r="AB162" s="4">
        <f t="shared" si="70"/>
        <v>0.0007233999799055601</v>
      </c>
      <c r="AC162" s="4">
        <f t="shared" si="71"/>
        <v>0.0007233999799055601</v>
      </c>
      <c r="AD162" s="4">
        <f t="shared" si="72"/>
        <v>0.00041916516271758923</v>
      </c>
      <c r="AE162" s="4">
        <f t="shared" si="73"/>
        <v>0.0005621047700835377</v>
      </c>
      <c r="AF162" s="4">
        <f t="shared" si="74"/>
        <v>0.0003449432280937108</v>
      </c>
      <c r="AG162" s="4">
        <f t="shared" si="75"/>
        <v>0.0003449432280937108</v>
      </c>
      <c r="AH162" s="4">
        <f t="shared" si="76"/>
        <v>0.00023303233323623723</v>
      </c>
      <c r="AI162" s="8">
        <f t="shared" si="58"/>
        <v>-18.799999999999937</v>
      </c>
      <c r="AJ162" s="1">
        <f t="shared" si="59"/>
        <v>0.30466029131531824</v>
      </c>
    </row>
    <row r="163" spans="2:36" ht="12.75">
      <c r="B163">
        <f t="shared" si="60"/>
        <v>-18.599999999999937</v>
      </c>
      <c r="C163" s="4">
        <f t="shared" si="42"/>
        <v>0.09068010075566206</v>
      </c>
      <c r="D163" s="4">
        <f t="shared" si="43"/>
        <v>0.01365187713310613</v>
      </c>
      <c r="E163" s="4">
        <f t="shared" si="44"/>
        <v>0.01365187713310613</v>
      </c>
      <c r="F163" s="4">
        <f t="shared" si="45"/>
        <v>0.002452817333242513</v>
      </c>
      <c r="G163" s="4">
        <f t="shared" si="46"/>
        <v>0.0054570259208732074</v>
      </c>
      <c r="H163" s="4">
        <f t="shared" si="47"/>
        <v>0.0015763891929763232</v>
      </c>
      <c r="I163" s="4">
        <f t="shared" si="48"/>
        <v>0.0015763891929763232</v>
      </c>
      <c r="J163" s="4">
        <f t="shared" si="49"/>
        <v>0.0007365427501687952</v>
      </c>
      <c r="K163" s="4">
        <f t="shared" si="50"/>
        <v>0.0015763891929763232</v>
      </c>
      <c r="L163" s="4">
        <f t="shared" si="51"/>
        <v>0.0007365427501687952</v>
      </c>
      <c r="M163" s="4">
        <f t="shared" si="52"/>
        <v>0.0007365427501687952</v>
      </c>
      <c r="N163" s="4">
        <f t="shared" si="53"/>
        <v>0.00042494422607033006</v>
      </c>
      <c r="O163" s="4">
        <f t="shared" si="54"/>
        <v>0.0005710931675048015</v>
      </c>
      <c r="P163" s="4">
        <f t="shared" si="55"/>
        <v>0.00034925347070636646</v>
      </c>
      <c r="Q163" s="4">
        <f t="shared" si="56"/>
        <v>0.00034925347070636646</v>
      </c>
      <c r="R163" s="4">
        <f t="shared" si="57"/>
        <v>0.00023542183014315027</v>
      </c>
      <c r="S163" s="4">
        <f t="shared" si="61"/>
        <v>0.09068010075566206</v>
      </c>
      <c r="T163" s="4">
        <f t="shared" si="62"/>
        <v>0.01365187713310613</v>
      </c>
      <c r="U163" s="4">
        <f t="shared" si="63"/>
        <v>0.01365187713310613</v>
      </c>
      <c r="V163" s="4">
        <f t="shared" si="64"/>
        <v>0.002452817333242513</v>
      </c>
      <c r="W163" s="4">
        <f t="shared" si="65"/>
        <v>0.0054570259208732074</v>
      </c>
      <c r="X163" s="4">
        <f t="shared" si="66"/>
        <v>0.0015763891929763232</v>
      </c>
      <c r="Y163" s="4">
        <f t="shared" si="67"/>
        <v>0.0015763891929763232</v>
      </c>
      <c r="Z163" s="4">
        <f t="shared" si="68"/>
        <v>0.0007365427501687952</v>
      </c>
      <c r="AA163" s="4">
        <f t="shared" si="69"/>
        <v>0.0015763891929763232</v>
      </c>
      <c r="AB163" s="4">
        <f t="shared" si="70"/>
        <v>0.0007365427501687952</v>
      </c>
      <c r="AC163" s="4">
        <f t="shared" si="71"/>
        <v>0.0007365427501687952</v>
      </c>
      <c r="AD163" s="4">
        <f t="shared" si="72"/>
        <v>0.00042494422607033006</v>
      </c>
      <c r="AE163" s="4">
        <f t="shared" si="73"/>
        <v>0.0005710931675048015</v>
      </c>
      <c r="AF163" s="4">
        <f t="shared" si="74"/>
        <v>0.00034925347070636646</v>
      </c>
      <c r="AG163" s="4">
        <f t="shared" si="75"/>
        <v>0.00034925347070636646</v>
      </c>
      <c r="AH163" s="4">
        <f t="shared" si="76"/>
        <v>0.00023542183014315027</v>
      </c>
      <c r="AI163" s="8">
        <f t="shared" si="58"/>
        <v>-18.599999999999937</v>
      </c>
      <c r="AJ163" s="1">
        <f t="shared" si="59"/>
        <v>0.26952492054111277</v>
      </c>
    </row>
    <row r="164" spans="2:36" ht="12.75">
      <c r="B164">
        <f t="shared" si="60"/>
        <v>-18.399999999999938</v>
      </c>
      <c r="C164" s="4">
        <f t="shared" si="42"/>
        <v>0.07547169811320342</v>
      </c>
      <c r="D164" s="4">
        <f t="shared" si="43"/>
        <v>0.014772260976610952</v>
      </c>
      <c r="E164" s="4">
        <f t="shared" si="44"/>
        <v>0.014772260976610952</v>
      </c>
      <c r="F164" s="4">
        <f t="shared" si="45"/>
        <v>0.0025357469888004766</v>
      </c>
      <c r="G164" s="4">
        <f t="shared" si="46"/>
        <v>0.0057352238330413505</v>
      </c>
      <c r="H164" s="4">
        <f t="shared" si="47"/>
        <v>0.0016189234159284206</v>
      </c>
      <c r="I164" s="4">
        <f t="shared" si="48"/>
        <v>0.0016189234159284206</v>
      </c>
      <c r="J164" s="4">
        <f t="shared" si="49"/>
        <v>0.0007500468779298747</v>
      </c>
      <c r="K164" s="4">
        <f t="shared" si="50"/>
        <v>0.0016189234159284206</v>
      </c>
      <c r="L164" s="4">
        <f t="shared" si="51"/>
        <v>0.0007500468779298747</v>
      </c>
      <c r="M164" s="4">
        <f t="shared" si="52"/>
        <v>0.0007500468779298747</v>
      </c>
      <c r="N164" s="4">
        <f t="shared" si="53"/>
        <v>0.00043084361573536806</v>
      </c>
      <c r="O164" s="4">
        <f t="shared" si="54"/>
        <v>0.0005802988539097664</v>
      </c>
      <c r="P164" s="4">
        <f t="shared" si="55"/>
        <v>0.00035364499936147564</v>
      </c>
      <c r="Q164" s="4">
        <f t="shared" si="56"/>
        <v>0.00035364499936147564</v>
      </c>
      <c r="R164" s="4">
        <f t="shared" si="57"/>
        <v>0.00023784826602007256</v>
      </c>
      <c r="S164" s="4">
        <f t="shared" si="61"/>
        <v>0.07547169811320342</v>
      </c>
      <c r="T164" s="4">
        <f t="shared" si="62"/>
        <v>0.014772260976610952</v>
      </c>
      <c r="U164" s="4">
        <f t="shared" si="63"/>
        <v>0.014772260976610952</v>
      </c>
      <c r="V164" s="4">
        <f t="shared" si="64"/>
        <v>0.0025357469888004766</v>
      </c>
      <c r="W164" s="4">
        <f t="shared" si="65"/>
        <v>0.0057352238330413505</v>
      </c>
      <c r="X164" s="4">
        <f t="shared" si="66"/>
        <v>0.0016189234159284206</v>
      </c>
      <c r="Y164" s="4">
        <f t="shared" si="67"/>
        <v>0.0016189234159284206</v>
      </c>
      <c r="Z164" s="4">
        <f t="shared" si="68"/>
        <v>0.0007500468779298747</v>
      </c>
      <c r="AA164" s="4">
        <f t="shared" si="69"/>
        <v>0.0016189234159284206</v>
      </c>
      <c r="AB164" s="4">
        <f t="shared" si="70"/>
        <v>0.0007500468779298747</v>
      </c>
      <c r="AC164" s="4">
        <f t="shared" si="71"/>
        <v>0.0007500468779298747</v>
      </c>
      <c r="AD164" s="4">
        <f t="shared" si="72"/>
        <v>0.00043084361573536806</v>
      </c>
      <c r="AE164" s="4">
        <f t="shared" si="73"/>
        <v>0.0005802988539097664</v>
      </c>
      <c r="AF164" s="4">
        <f t="shared" si="74"/>
        <v>0.00035364499936147564</v>
      </c>
      <c r="AG164" s="4">
        <f t="shared" si="75"/>
        <v>0.00035364499936147564</v>
      </c>
      <c r="AH164" s="4">
        <f t="shared" si="76"/>
        <v>0.00023784826602007256</v>
      </c>
      <c r="AI164" s="8">
        <f t="shared" si="58"/>
        <v>-18.399999999999938</v>
      </c>
      <c r="AJ164" s="1">
        <f t="shared" si="59"/>
        <v>0.24470076500846033</v>
      </c>
    </row>
    <row r="165" spans="2:36" ht="12.75">
      <c r="B165">
        <f t="shared" si="60"/>
        <v>-18.19999999999994</v>
      </c>
      <c r="C165" s="4">
        <f t="shared" si="42"/>
        <v>0.06371681415928886</v>
      </c>
      <c r="D165" s="4">
        <f t="shared" si="43"/>
        <v>0.016035634743875687</v>
      </c>
      <c r="E165" s="4">
        <f t="shared" si="44"/>
        <v>0.016035634743875687</v>
      </c>
      <c r="F165" s="4">
        <f t="shared" si="45"/>
        <v>0.002622950819672158</v>
      </c>
      <c r="G165" s="4">
        <f t="shared" si="46"/>
        <v>0.006035205364627085</v>
      </c>
      <c r="H165" s="4">
        <f t="shared" si="47"/>
        <v>0.0016632016632016767</v>
      </c>
      <c r="I165" s="4">
        <f t="shared" si="48"/>
        <v>0.0016632016632016767</v>
      </c>
      <c r="J165" s="4">
        <f t="shared" si="49"/>
        <v>0.000763925729442975</v>
      </c>
      <c r="K165" s="4">
        <f t="shared" si="50"/>
        <v>0.0016632016632016767</v>
      </c>
      <c r="L165" s="4">
        <f t="shared" si="51"/>
        <v>0.000763925729442975</v>
      </c>
      <c r="M165" s="4">
        <f t="shared" si="52"/>
        <v>0.000763925729442975</v>
      </c>
      <c r="N165" s="4">
        <f t="shared" si="53"/>
        <v>0.0004368666949821024</v>
      </c>
      <c r="O165" s="4">
        <f t="shared" si="54"/>
        <v>0.0005897288885248616</v>
      </c>
      <c r="P165" s="4">
        <f t="shared" si="55"/>
        <v>0.0003581198706789369</v>
      </c>
      <c r="Q165" s="4">
        <f t="shared" si="56"/>
        <v>0.0003581198706789369</v>
      </c>
      <c r="R165" s="4">
        <f t="shared" si="57"/>
        <v>0.0002403124061279671</v>
      </c>
      <c r="S165" s="4">
        <f t="shared" si="61"/>
        <v>0.06371681415928886</v>
      </c>
      <c r="T165" s="4">
        <f t="shared" si="62"/>
        <v>0.016035634743875687</v>
      </c>
      <c r="U165" s="4">
        <f t="shared" si="63"/>
        <v>0.016035634743875687</v>
      </c>
      <c r="V165" s="4">
        <f t="shared" si="64"/>
        <v>0.002622950819672158</v>
      </c>
      <c r="W165" s="4">
        <f t="shared" si="65"/>
        <v>0.006035205364627085</v>
      </c>
      <c r="X165" s="4">
        <f t="shared" si="66"/>
        <v>0.0016632016632016767</v>
      </c>
      <c r="Y165" s="4">
        <f t="shared" si="67"/>
        <v>0.0016632016632016767</v>
      </c>
      <c r="Z165" s="4">
        <f t="shared" si="68"/>
        <v>0.000763925729442975</v>
      </c>
      <c r="AA165" s="4">
        <f t="shared" si="69"/>
        <v>0.0016632016632016767</v>
      </c>
      <c r="AB165" s="4">
        <f t="shared" si="70"/>
        <v>0.000763925729442975</v>
      </c>
      <c r="AC165" s="4">
        <f t="shared" si="71"/>
        <v>0.000763925729442975</v>
      </c>
      <c r="AD165" s="4">
        <f t="shared" si="72"/>
        <v>0.0004368666949821024</v>
      </c>
      <c r="AE165" s="4">
        <f t="shared" si="73"/>
        <v>0.0005897288885248616</v>
      </c>
      <c r="AF165" s="4">
        <f t="shared" si="74"/>
        <v>0.0003581198706789369</v>
      </c>
      <c r="AG165" s="4">
        <f t="shared" si="75"/>
        <v>0.0003581198706789369</v>
      </c>
      <c r="AH165" s="4">
        <f t="shared" si="76"/>
        <v>0.0002403124061279671</v>
      </c>
      <c r="AI165" s="8">
        <f t="shared" si="58"/>
        <v>-18.19999999999994</v>
      </c>
      <c r="AJ165" s="1">
        <f t="shared" si="59"/>
        <v>0.2274215394805324</v>
      </c>
    </row>
    <row r="166" spans="2:36" ht="12.75">
      <c r="B166">
        <f t="shared" si="60"/>
        <v>-17.99999999999994</v>
      </c>
      <c r="C166" s="4">
        <f t="shared" si="42"/>
        <v>0.05446293494704743</v>
      </c>
      <c r="D166" s="4">
        <f t="shared" si="43"/>
        <v>0.017467248908297404</v>
      </c>
      <c r="E166" s="4">
        <f t="shared" si="44"/>
        <v>0.017467248908297404</v>
      </c>
      <c r="F166" s="4">
        <f t="shared" si="45"/>
        <v>0.002714727396124001</v>
      </c>
      <c r="G166" s="4">
        <f t="shared" si="46"/>
        <v>0.006359300476947637</v>
      </c>
      <c r="H166" s="4">
        <f t="shared" si="47"/>
        <v>0.0017093205450833435</v>
      </c>
      <c r="I166" s="4">
        <f t="shared" si="48"/>
        <v>0.0017093205450833435</v>
      </c>
      <c r="J166" s="4">
        <f t="shared" si="49"/>
        <v>0.0007781932945677828</v>
      </c>
      <c r="K166" s="4">
        <f t="shared" si="50"/>
        <v>0.0017093205450833435</v>
      </c>
      <c r="L166" s="4">
        <f t="shared" si="51"/>
        <v>0.0007781932945677828</v>
      </c>
      <c r="M166" s="4">
        <f t="shared" si="52"/>
        <v>0.0007781932945677828</v>
      </c>
      <c r="N166" s="4">
        <f t="shared" si="53"/>
        <v>0.00044301694539816325</v>
      </c>
      <c r="O166" s="4">
        <f t="shared" si="54"/>
        <v>0.0005993906195368072</v>
      </c>
      <c r="P166" s="4">
        <f t="shared" si="55"/>
        <v>0.00036268020672771913</v>
      </c>
      <c r="Q166" s="4">
        <f t="shared" si="56"/>
        <v>0.00036268020672771913</v>
      </c>
      <c r="R166" s="4">
        <f t="shared" si="57"/>
        <v>0.00024281503564659688</v>
      </c>
      <c r="S166" s="4">
        <f t="shared" si="61"/>
        <v>0.05446293494704743</v>
      </c>
      <c r="T166" s="4">
        <f t="shared" si="62"/>
        <v>0.017467248908297404</v>
      </c>
      <c r="U166" s="4">
        <f t="shared" si="63"/>
        <v>0.017467248908297404</v>
      </c>
      <c r="V166" s="4">
        <f t="shared" si="64"/>
        <v>0.002714727396124001</v>
      </c>
      <c r="W166" s="4">
        <f t="shared" si="65"/>
        <v>0.006359300476947637</v>
      </c>
      <c r="X166" s="4">
        <f t="shared" si="66"/>
        <v>0.0017093205450833435</v>
      </c>
      <c r="Y166" s="4">
        <f t="shared" si="67"/>
        <v>0.0017093205450833435</v>
      </c>
      <c r="Z166" s="4">
        <f t="shared" si="68"/>
        <v>0.0007781932945677828</v>
      </c>
      <c r="AA166" s="4">
        <f t="shared" si="69"/>
        <v>0.0017093205450833435</v>
      </c>
      <c r="AB166" s="4">
        <f t="shared" si="70"/>
        <v>0.0007781932945677828</v>
      </c>
      <c r="AC166" s="4">
        <f t="shared" si="71"/>
        <v>0.0007781932945677828</v>
      </c>
      <c r="AD166" s="4">
        <f t="shared" si="72"/>
        <v>0.00044301694539816325</v>
      </c>
      <c r="AE166" s="4">
        <f t="shared" si="73"/>
        <v>0.0005993906195368072</v>
      </c>
      <c r="AF166" s="4">
        <f t="shared" si="74"/>
        <v>0.00036268020672771913</v>
      </c>
      <c r="AG166" s="4">
        <f t="shared" si="75"/>
        <v>0.00036268020672771913</v>
      </c>
      <c r="AH166" s="4">
        <f t="shared" si="76"/>
        <v>0.00024281503564659688</v>
      </c>
      <c r="AI166" s="8">
        <f t="shared" si="58"/>
        <v>-17.99999999999994</v>
      </c>
      <c r="AJ166" s="1">
        <f t="shared" si="59"/>
        <v>0.2158891703394085</v>
      </c>
    </row>
    <row r="167" spans="2:36" ht="12.75">
      <c r="B167">
        <f t="shared" si="60"/>
        <v>-17.79999999999994</v>
      </c>
      <c r="C167" s="4">
        <f t="shared" si="42"/>
        <v>0.04705882352940977</v>
      </c>
      <c r="D167" s="4">
        <f t="shared" si="43"/>
        <v>0.019098143236074786</v>
      </c>
      <c r="E167" s="4">
        <f t="shared" si="44"/>
        <v>0.019098143236074786</v>
      </c>
      <c r="F167" s="4">
        <f t="shared" si="45"/>
        <v>0.002811401796173399</v>
      </c>
      <c r="G167" s="4">
        <f t="shared" si="46"/>
        <v>0.006710158434296475</v>
      </c>
      <c r="H167" s="4">
        <f t="shared" si="47"/>
        <v>0.0017573834513058477</v>
      </c>
      <c r="I167" s="4">
        <f t="shared" si="48"/>
        <v>0.0017573834513058477</v>
      </c>
      <c r="J167" s="4">
        <f t="shared" si="49"/>
        <v>0.0007928642220019866</v>
      </c>
      <c r="K167" s="4">
        <f t="shared" si="50"/>
        <v>0.0017573834513058477</v>
      </c>
      <c r="L167" s="4">
        <f t="shared" si="51"/>
        <v>0.0007928642220019866</v>
      </c>
      <c r="M167" s="4">
        <f t="shared" si="52"/>
        <v>0.0007928642220019866</v>
      </c>
      <c r="N167" s="4">
        <f t="shared" si="53"/>
        <v>0.00044929797191887864</v>
      </c>
      <c r="O167" s="4">
        <f t="shared" si="54"/>
        <v>0.0006092916984006123</v>
      </c>
      <c r="P167" s="4">
        <f t="shared" si="55"/>
        <v>0.0003673281975409431</v>
      </c>
      <c r="Q167" s="4">
        <f t="shared" si="56"/>
        <v>0.0003673281975409431</v>
      </c>
      <c r="R167" s="4">
        <f t="shared" si="57"/>
        <v>0.00024535696029988146</v>
      </c>
      <c r="S167" s="4">
        <f t="shared" si="61"/>
        <v>0.04705882352940977</v>
      </c>
      <c r="T167" s="4">
        <f t="shared" si="62"/>
        <v>0.019098143236074786</v>
      </c>
      <c r="U167" s="4">
        <f t="shared" si="63"/>
        <v>0.019098143236074786</v>
      </c>
      <c r="V167" s="4">
        <f t="shared" si="64"/>
        <v>0.002811401796173399</v>
      </c>
      <c r="W167" s="4">
        <f t="shared" si="65"/>
        <v>0.006710158434296475</v>
      </c>
      <c r="X167" s="4">
        <f t="shared" si="66"/>
        <v>0.0017573834513058477</v>
      </c>
      <c r="Y167" s="4">
        <f t="shared" si="67"/>
        <v>0.0017573834513058477</v>
      </c>
      <c r="Z167" s="4">
        <f t="shared" si="68"/>
        <v>0.0007928642220019866</v>
      </c>
      <c r="AA167" s="4">
        <f t="shared" si="69"/>
        <v>0.0017573834513058477</v>
      </c>
      <c r="AB167" s="4">
        <f t="shared" si="70"/>
        <v>0.0007928642220019866</v>
      </c>
      <c r="AC167" s="4">
        <f t="shared" si="71"/>
        <v>0.0007928642220019866</v>
      </c>
      <c r="AD167" s="4">
        <f t="shared" si="72"/>
        <v>0.00044929797191887864</v>
      </c>
      <c r="AE167" s="4">
        <f t="shared" si="73"/>
        <v>0.0006092916984006123</v>
      </c>
      <c r="AF167" s="4">
        <f t="shared" si="74"/>
        <v>0.0003673281975409431</v>
      </c>
      <c r="AG167" s="4">
        <f t="shared" si="75"/>
        <v>0.0003673281975409431</v>
      </c>
      <c r="AH167" s="4">
        <f t="shared" si="76"/>
        <v>0.00024535696029988146</v>
      </c>
      <c r="AI167" s="8">
        <f t="shared" si="58"/>
        <v>-17.79999999999994</v>
      </c>
      <c r="AJ167" s="1">
        <f t="shared" si="59"/>
        <v>0.20893203255530793</v>
      </c>
    </row>
    <row r="168" spans="2:36" ht="12.75">
      <c r="B168">
        <f t="shared" si="60"/>
        <v>-17.59999999999994</v>
      </c>
      <c r="C168" s="4">
        <f t="shared" si="42"/>
        <v>0.04104903078677149</v>
      </c>
      <c r="D168" s="4">
        <f t="shared" si="43"/>
        <v>0.020966802562609792</v>
      </c>
      <c r="E168" s="4">
        <f t="shared" si="44"/>
        <v>0.020966802562609792</v>
      </c>
      <c r="F168" s="4">
        <f t="shared" si="45"/>
        <v>0.002913328477785901</v>
      </c>
      <c r="G168" s="4">
        <f t="shared" si="46"/>
        <v>0.007090801654520502</v>
      </c>
      <c r="H168" s="4">
        <f t="shared" si="47"/>
        <v>0.0018075011296882209</v>
      </c>
      <c r="I168" s="4">
        <f t="shared" si="48"/>
        <v>0.0018075011296882209</v>
      </c>
      <c r="J168" s="4">
        <f t="shared" si="49"/>
        <v>0.0008079538568575127</v>
      </c>
      <c r="K168" s="4">
        <f t="shared" si="50"/>
        <v>0.0018075011296882209</v>
      </c>
      <c r="L168" s="4">
        <f t="shared" si="51"/>
        <v>0.0008079538568575127</v>
      </c>
      <c r="M168" s="4">
        <f t="shared" si="52"/>
        <v>0.0008079538568575127</v>
      </c>
      <c r="N168" s="4">
        <f t="shared" si="53"/>
        <v>0.00045571350810790466</v>
      </c>
      <c r="O168" s="4">
        <f t="shared" si="54"/>
        <v>0.0006194400949808176</v>
      </c>
      <c r="P168" s="4">
        <f t="shared" si="55"/>
        <v>0.00037206610374443334</v>
      </c>
      <c r="Q168" s="4">
        <f t="shared" si="56"/>
        <v>0.00037206610374443334</v>
      </c>
      <c r="R168" s="4">
        <f t="shared" si="57"/>
        <v>0.00024793900700427777</v>
      </c>
      <c r="S168" s="4">
        <f t="shared" si="61"/>
        <v>0.04104903078677149</v>
      </c>
      <c r="T168" s="4">
        <f t="shared" si="62"/>
        <v>0.020966802562609792</v>
      </c>
      <c r="U168" s="4">
        <f t="shared" si="63"/>
        <v>0.020966802562609792</v>
      </c>
      <c r="V168" s="4">
        <f t="shared" si="64"/>
        <v>0.002913328477785901</v>
      </c>
      <c r="W168" s="4">
        <f t="shared" si="65"/>
        <v>0.007090801654520502</v>
      </c>
      <c r="X168" s="4">
        <f t="shared" si="66"/>
        <v>0.0018075011296882209</v>
      </c>
      <c r="Y168" s="4">
        <f t="shared" si="67"/>
        <v>0.0018075011296882209</v>
      </c>
      <c r="Z168" s="4">
        <f t="shared" si="68"/>
        <v>0.0008079538568575127</v>
      </c>
      <c r="AA168" s="4">
        <f t="shared" si="69"/>
        <v>0.0018075011296882209</v>
      </c>
      <c r="AB168" s="4">
        <f t="shared" si="70"/>
        <v>0.0008079538568575127</v>
      </c>
      <c r="AC168" s="4">
        <f t="shared" si="71"/>
        <v>0.0008079538568575127</v>
      </c>
      <c r="AD168" s="4">
        <f t="shared" si="72"/>
        <v>0.00045571350810790466</v>
      </c>
      <c r="AE168" s="4">
        <f t="shared" si="73"/>
        <v>0.0006194400949808176</v>
      </c>
      <c r="AF168" s="4">
        <f t="shared" si="74"/>
        <v>0.00037206610374443334</v>
      </c>
      <c r="AG168" s="4">
        <f t="shared" si="75"/>
        <v>0.00037206610374443334</v>
      </c>
      <c r="AH168" s="4">
        <f t="shared" si="76"/>
        <v>0.00024793900700427777</v>
      </c>
      <c r="AI168" s="8">
        <f t="shared" si="58"/>
        <v>-17.59999999999994</v>
      </c>
      <c r="AJ168" s="1">
        <f t="shared" si="59"/>
        <v>0.20580071164303307</v>
      </c>
    </row>
    <row r="169" spans="2:36" ht="12.75">
      <c r="B169">
        <f t="shared" si="60"/>
        <v>-17.39999999999994</v>
      </c>
      <c r="C169" s="4">
        <f t="shared" si="42"/>
        <v>0.03610832497492346</v>
      </c>
      <c r="D169" s="4">
        <f t="shared" si="43"/>
        <v>0.023121387283237666</v>
      </c>
      <c r="E169" s="4">
        <f t="shared" si="44"/>
        <v>0.023121387283237666</v>
      </c>
      <c r="F169" s="4">
        <f t="shared" si="45"/>
        <v>0.003020894520433027</v>
      </c>
      <c r="G169" s="4">
        <f t="shared" si="46"/>
        <v>0.007504690431519825</v>
      </c>
      <c r="H169" s="4">
        <f t="shared" si="47"/>
        <v>0.0018597923231905924</v>
      </c>
      <c r="I169" s="4">
        <f t="shared" si="48"/>
        <v>0.0018597923231905924</v>
      </c>
      <c r="J169" s="4">
        <f t="shared" si="49"/>
        <v>0.0008234782807603494</v>
      </c>
      <c r="K169" s="4">
        <f t="shared" si="50"/>
        <v>0.0018597923231905924</v>
      </c>
      <c r="L169" s="4">
        <f t="shared" si="51"/>
        <v>0.0008234782807603494</v>
      </c>
      <c r="M169" s="4">
        <f t="shared" si="52"/>
        <v>0.0008234782807603494</v>
      </c>
      <c r="N169" s="4">
        <f t="shared" si="53"/>
        <v>0.0004622674217034573</v>
      </c>
      <c r="O169" s="4">
        <f t="shared" si="54"/>
        <v>0.0006298441135818915</v>
      </c>
      <c r="P169" s="4">
        <f t="shared" si="55"/>
        <v>0.0003768962593046278</v>
      </c>
      <c r="Q169" s="4">
        <f t="shared" si="56"/>
        <v>0.0003768962593046278</v>
      </c>
      <c r="R169" s="4">
        <f t="shared" si="57"/>
        <v>0.00025056202454115905</v>
      </c>
      <c r="S169" s="4">
        <f t="shared" si="61"/>
        <v>0.03610832497492346</v>
      </c>
      <c r="T169" s="4">
        <f t="shared" si="62"/>
        <v>0.023121387283237666</v>
      </c>
      <c r="U169" s="4">
        <f t="shared" si="63"/>
        <v>0.023121387283237666</v>
      </c>
      <c r="V169" s="4">
        <f t="shared" si="64"/>
        <v>0.003020894520433027</v>
      </c>
      <c r="W169" s="4">
        <f t="shared" si="65"/>
        <v>0.007504690431519825</v>
      </c>
      <c r="X169" s="4">
        <f t="shared" si="66"/>
        <v>0.0018597923231905924</v>
      </c>
      <c r="Y169" s="4">
        <f t="shared" si="67"/>
        <v>0.0018597923231905924</v>
      </c>
      <c r="Z169" s="4">
        <f t="shared" si="68"/>
        <v>0.0008234782807603494</v>
      </c>
      <c r="AA169" s="4">
        <f t="shared" si="69"/>
        <v>0.0018597923231905924</v>
      </c>
      <c r="AB169" s="4">
        <f t="shared" si="70"/>
        <v>0.0008234782807603494</v>
      </c>
      <c r="AC169" s="4">
        <f t="shared" si="71"/>
        <v>0.0008234782807603494</v>
      </c>
      <c r="AD169" s="4">
        <f t="shared" si="72"/>
        <v>0.0004622674217034573</v>
      </c>
      <c r="AE169" s="4">
        <f t="shared" si="73"/>
        <v>0.0006298441135818915</v>
      </c>
      <c r="AF169" s="4">
        <f t="shared" si="74"/>
        <v>0.0003768962593046278</v>
      </c>
      <c r="AG169" s="4">
        <f t="shared" si="75"/>
        <v>0.0003768962593046278</v>
      </c>
      <c r="AH169" s="4">
        <f t="shared" si="76"/>
        <v>0.00025056202454115905</v>
      </c>
      <c r="AI169" s="8">
        <f t="shared" si="58"/>
        <v>-17.39999999999994</v>
      </c>
      <c r="AJ169" s="1">
        <f t="shared" si="59"/>
        <v>0.20604592476728043</v>
      </c>
    </row>
    <row r="170" spans="2:36" ht="12.75">
      <c r="B170">
        <f t="shared" si="60"/>
        <v>-17.199999999999942</v>
      </c>
      <c r="C170" s="4">
        <f t="shared" si="42"/>
        <v>0.03199999999999891</v>
      </c>
      <c r="D170" s="4">
        <f t="shared" si="43"/>
        <v>0.025622775800712518</v>
      </c>
      <c r="E170" s="4">
        <f t="shared" si="44"/>
        <v>0.025622775800712518</v>
      </c>
      <c r="F170" s="4">
        <f t="shared" si="45"/>
        <v>0.0031345232912494887</v>
      </c>
      <c r="G170" s="4">
        <f t="shared" si="46"/>
        <v>0.00795580110497251</v>
      </c>
      <c r="H170" s="4">
        <f t="shared" si="47"/>
        <v>0.001914384472214852</v>
      </c>
      <c r="I170" s="4">
        <f t="shared" si="48"/>
        <v>0.001914384472214852</v>
      </c>
      <c r="J170" s="4">
        <f t="shared" si="49"/>
        <v>0.0008394543546694694</v>
      </c>
      <c r="K170" s="4">
        <f t="shared" si="50"/>
        <v>0.001914384472214852</v>
      </c>
      <c r="L170" s="4">
        <f t="shared" si="51"/>
        <v>0.0008394543546694694</v>
      </c>
      <c r="M170" s="4">
        <f t="shared" si="52"/>
        <v>0.0008394543546694694</v>
      </c>
      <c r="N170" s="4">
        <f t="shared" si="53"/>
        <v>0.0004689637204455175</v>
      </c>
      <c r="O170" s="4">
        <f t="shared" si="54"/>
        <v>0.0006405124099279453</v>
      </c>
      <c r="P170" s="4">
        <f t="shared" si="55"/>
        <v>0.00038182107440208016</v>
      </c>
      <c r="Q170" s="4">
        <f t="shared" si="56"/>
        <v>0.00038182107440208016</v>
      </c>
      <c r="R170" s="4">
        <f t="shared" si="57"/>
        <v>0.00025322688425421234</v>
      </c>
      <c r="S170" s="4">
        <f t="shared" si="61"/>
        <v>0.03199999999999891</v>
      </c>
      <c r="T170" s="4">
        <f t="shared" si="62"/>
        <v>0.025622775800712518</v>
      </c>
      <c r="U170" s="4">
        <f t="shared" si="63"/>
        <v>0.025622775800712518</v>
      </c>
      <c r="V170" s="4">
        <f t="shared" si="64"/>
        <v>0.0031345232912494887</v>
      </c>
      <c r="W170" s="4">
        <f t="shared" si="65"/>
        <v>0.00795580110497251</v>
      </c>
      <c r="X170" s="4">
        <f t="shared" si="66"/>
        <v>0.001914384472214852</v>
      </c>
      <c r="Y170" s="4">
        <f t="shared" si="67"/>
        <v>0.001914384472214852</v>
      </c>
      <c r="Z170" s="4">
        <f t="shared" si="68"/>
        <v>0.0008394543546694694</v>
      </c>
      <c r="AA170" s="4">
        <f t="shared" si="69"/>
        <v>0.001914384472214852</v>
      </c>
      <c r="AB170" s="4">
        <f t="shared" si="70"/>
        <v>0.0008394543546694694</v>
      </c>
      <c r="AC170" s="4">
        <f t="shared" si="71"/>
        <v>0.0008394543546694694</v>
      </c>
      <c r="AD170" s="4">
        <f t="shared" si="72"/>
        <v>0.0004689637204455175</v>
      </c>
      <c r="AE170" s="4">
        <f t="shared" si="73"/>
        <v>0.0006405124099279453</v>
      </c>
      <c r="AF170" s="4">
        <f t="shared" si="74"/>
        <v>0.00038182107440208016</v>
      </c>
      <c r="AG170" s="4">
        <f t="shared" si="75"/>
        <v>0.00038182107440208016</v>
      </c>
      <c r="AH170" s="4">
        <f t="shared" si="76"/>
        <v>0.00025322688425421234</v>
      </c>
      <c r="AI170" s="8">
        <f t="shared" si="58"/>
        <v>-17.199999999999942</v>
      </c>
      <c r="AJ170" s="1">
        <f t="shared" si="59"/>
        <v>0.20944747528346147</v>
      </c>
    </row>
    <row r="171" spans="2:36" ht="12.75">
      <c r="B171">
        <f t="shared" si="60"/>
        <v>-16.999999999999943</v>
      </c>
      <c r="C171" s="4">
        <f t="shared" si="42"/>
        <v>0.02854877081681115</v>
      </c>
      <c r="D171" s="4">
        <f t="shared" si="43"/>
        <v>0.02854877081681295</v>
      </c>
      <c r="E171" s="4">
        <f t="shared" si="44"/>
        <v>0.02854877081681295</v>
      </c>
      <c r="F171" s="4">
        <f t="shared" si="45"/>
        <v>0.003254678600488237</v>
      </c>
      <c r="G171" s="4">
        <f t="shared" si="46"/>
        <v>0.008448720957521855</v>
      </c>
      <c r="H171" s="4">
        <f t="shared" si="47"/>
        <v>0.001971414489896517</v>
      </c>
      <c r="I171" s="4">
        <f t="shared" si="48"/>
        <v>0.001971414489896517</v>
      </c>
      <c r="J171" s="4">
        <f t="shared" si="49"/>
        <v>0.0008558997646275694</v>
      </c>
      <c r="K171" s="4">
        <f t="shared" si="50"/>
        <v>0.001971414489896517</v>
      </c>
      <c r="L171" s="4">
        <f t="shared" si="51"/>
        <v>0.0008558997646275694</v>
      </c>
      <c r="M171" s="4">
        <f t="shared" si="52"/>
        <v>0.0008558997646275694</v>
      </c>
      <c r="N171" s="4">
        <f t="shared" si="53"/>
        <v>0.00047580655820039585</v>
      </c>
      <c r="O171" s="4">
        <f t="shared" si="54"/>
        <v>0.0006514540091565512</v>
      </c>
      <c r="P171" s="4">
        <f t="shared" si="55"/>
        <v>0.00038684303843715547</v>
      </c>
      <c r="Q171" s="4">
        <f t="shared" si="56"/>
        <v>0.00038684303843715547</v>
      </c>
      <c r="R171" s="4">
        <f t="shared" si="57"/>
        <v>0.00025593448077292286</v>
      </c>
      <c r="S171" s="4">
        <f t="shared" si="61"/>
        <v>0.02854877081681115</v>
      </c>
      <c r="T171" s="4">
        <f t="shared" si="62"/>
        <v>0.02854877081681295</v>
      </c>
      <c r="U171" s="4">
        <f t="shared" si="63"/>
        <v>0.02854877081681295</v>
      </c>
      <c r="V171" s="4">
        <f t="shared" si="64"/>
        <v>0.003254678600488237</v>
      </c>
      <c r="W171" s="4">
        <f t="shared" si="65"/>
        <v>0.008448720957521855</v>
      </c>
      <c r="X171" s="4">
        <f t="shared" si="66"/>
        <v>0.001971414489896517</v>
      </c>
      <c r="Y171" s="4">
        <f t="shared" si="67"/>
        <v>0.001971414489896517</v>
      </c>
      <c r="Z171" s="4">
        <f t="shared" si="68"/>
        <v>0.0008558997646275694</v>
      </c>
      <c r="AA171" s="4">
        <f t="shared" si="69"/>
        <v>0.001971414489896517</v>
      </c>
      <c r="AB171" s="4">
        <f t="shared" si="70"/>
        <v>0.0008558997646275694</v>
      </c>
      <c r="AC171" s="4">
        <f t="shared" si="71"/>
        <v>0.0008558997646275694</v>
      </c>
      <c r="AD171" s="4">
        <f t="shared" si="72"/>
        <v>0.00047580655820039585</v>
      </c>
      <c r="AE171" s="4">
        <f t="shared" si="73"/>
        <v>0.0006514540091565512</v>
      </c>
      <c r="AF171" s="4">
        <f t="shared" si="74"/>
        <v>0.00038684303843715547</v>
      </c>
      <c r="AG171" s="4">
        <f t="shared" si="75"/>
        <v>0.00038684303843715547</v>
      </c>
      <c r="AH171" s="4">
        <f t="shared" si="76"/>
        <v>0.00025593448077292286</v>
      </c>
      <c r="AI171" s="8">
        <f t="shared" si="58"/>
        <v>-16.999999999999943</v>
      </c>
      <c r="AJ171" s="1">
        <f t="shared" si="59"/>
        <v>0.2159770717940472</v>
      </c>
    </row>
    <row r="172" spans="2:36" ht="12.75">
      <c r="B172">
        <f t="shared" si="60"/>
        <v>-16.799999999999944</v>
      </c>
      <c r="C172" s="4">
        <f t="shared" si="42"/>
        <v>0.025622775800710984</v>
      </c>
      <c r="D172" s="4">
        <f t="shared" si="43"/>
        <v>0.03200000000000105</v>
      </c>
      <c r="E172" s="4">
        <f t="shared" si="44"/>
        <v>0.03200000000000105</v>
      </c>
      <c r="F172" s="4">
        <f t="shared" si="45"/>
        <v>0.00338186942226401</v>
      </c>
      <c r="G172" s="4">
        <f t="shared" si="46"/>
        <v>0.008988764044943977</v>
      </c>
      <c r="H172" s="4">
        <f t="shared" si="47"/>
        <v>0.0020310296191819632</v>
      </c>
      <c r="I172" s="4">
        <f t="shared" si="48"/>
        <v>0.0020310296191819632</v>
      </c>
      <c r="J172" s="4">
        <f t="shared" si="49"/>
        <v>0.0008728330706752381</v>
      </c>
      <c r="K172" s="4">
        <f t="shared" si="50"/>
        <v>0.0020310296191819632</v>
      </c>
      <c r="L172" s="4">
        <f t="shared" si="51"/>
        <v>0.0008728330706752381</v>
      </c>
      <c r="M172" s="4">
        <f t="shared" si="52"/>
        <v>0.0008728330706752381</v>
      </c>
      <c r="N172" s="4">
        <f t="shared" si="53"/>
        <v>0.00048280024140012263</v>
      </c>
      <c r="O172" s="4">
        <f t="shared" si="54"/>
        <v>0.0006626783248964597</v>
      </c>
      <c r="P172" s="4">
        <f t="shared" si="55"/>
        <v>0.00039196472317491564</v>
      </c>
      <c r="Q172" s="4">
        <f t="shared" si="56"/>
        <v>0.00039196472317491564</v>
      </c>
      <c r="R172" s="4">
        <f t="shared" si="57"/>
        <v>0.0002586857327632674</v>
      </c>
      <c r="S172" s="4">
        <f t="shared" si="61"/>
        <v>0.025622775800710984</v>
      </c>
      <c r="T172" s="4">
        <f t="shared" si="62"/>
        <v>0.03200000000000105</v>
      </c>
      <c r="U172" s="4">
        <f t="shared" si="63"/>
        <v>0.03200000000000105</v>
      </c>
      <c r="V172" s="4">
        <f t="shared" si="64"/>
        <v>0.00338186942226401</v>
      </c>
      <c r="W172" s="4">
        <f t="shared" si="65"/>
        <v>0.008988764044943977</v>
      </c>
      <c r="X172" s="4">
        <f t="shared" si="66"/>
        <v>0.0020310296191819632</v>
      </c>
      <c r="Y172" s="4">
        <f t="shared" si="67"/>
        <v>0.0020310296191819632</v>
      </c>
      <c r="Z172" s="4">
        <f t="shared" si="68"/>
        <v>0.0008728330706752381</v>
      </c>
      <c r="AA172" s="4">
        <f t="shared" si="69"/>
        <v>0.0020310296191819632</v>
      </c>
      <c r="AB172" s="4">
        <f t="shared" si="70"/>
        <v>0.0008728330706752381</v>
      </c>
      <c r="AC172" s="4">
        <f t="shared" si="71"/>
        <v>0.0008728330706752381</v>
      </c>
      <c r="AD172" s="4">
        <f t="shared" si="72"/>
        <v>0.00048280024140012263</v>
      </c>
      <c r="AE172" s="4">
        <f t="shared" si="73"/>
        <v>0.0006626783248964597</v>
      </c>
      <c r="AF172" s="4">
        <f t="shared" si="74"/>
        <v>0.00039196472317491564</v>
      </c>
      <c r="AG172" s="4">
        <f t="shared" si="75"/>
        <v>0.00039196472317491564</v>
      </c>
      <c r="AH172" s="4">
        <f t="shared" si="76"/>
        <v>0.0002586857327632674</v>
      </c>
      <c r="AI172" s="8">
        <f t="shared" si="58"/>
        <v>-16.799999999999944</v>
      </c>
      <c r="AJ172" s="1">
        <f t="shared" si="59"/>
        <v>0.2257861821658047</v>
      </c>
    </row>
    <row r="173" spans="2:36" ht="12.75">
      <c r="B173">
        <f t="shared" si="60"/>
        <v>-16.599999999999945</v>
      </c>
      <c r="C173" s="4">
        <f t="shared" si="42"/>
        <v>0.023121387283236348</v>
      </c>
      <c r="D173" s="4">
        <f t="shared" si="43"/>
        <v>0.03610832497492601</v>
      </c>
      <c r="E173" s="4">
        <f t="shared" si="44"/>
        <v>0.03610832497492601</v>
      </c>
      <c r="F173" s="4">
        <f t="shared" si="45"/>
        <v>0.0035166552700987</v>
      </c>
      <c r="G173" s="4">
        <f t="shared" si="46"/>
        <v>0.009582113388341933</v>
      </c>
      <c r="H173" s="4">
        <f t="shared" si="47"/>
        <v>0.002093388381694499</v>
      </c>
      <c r="I173" s="4">
        <f t="shared" si="48"/>
        <v>0.002093388381694499</v>
      </c>
      <c r="J173" s="4">
        <f t="shared" si="49"/>
        <v>0.000890273759180953</v>
      </c>
      <c r="K173" s="4">
        <f t="shared" si="50"/>
        <v>0.002093388381694499</v>
      </c>
      <c r="L173" s="4">
        <f t="shared" si="51"/>
        <v>0.000890273759180953</v>
      </c>
      <c r="M173" s="4">
        <f t="shared" si="52"/>
        <v>0.000890273759180953</v>
      </c>
      <c r="N173" s="4">
        <f t="shared" si="53"/>
        <v>0.0004899492358152911</v>
      </c>
      <c r="O173" s="4">
        <f t="shared" si="54"/>
        <v>0.0006741951795044697</v>
      </c>
      <c r="P173" s="4">
        <f t="shared" si="55"/>
        <v>0.00039718878603660894</v>
      </c>
      <c r="Q173" s="4">
        <f t="shared" si="56"/>
        <v>0.00039718878603660894</v>
      </c>
      <c r="R173" s="4">
        <f t="shared" si="57"/>
        <v>0.00026148158370679274</v>
      </c>
      <c r="S173" s="4">
        <f t="shared" si="61"/>
        <v>0.023121387283236348</v>
      </c>
      <c r="T173" s="4">
        <f t="shared" si="62"/>
        <v>0.03610832497492601</v>
      </c>
      <c r="U173" s="4">
        <f t="shared" si="63"/>
        <v>0.03610832497492601</v>
      </c>
      <c r="V173" s="4">
        <f t="shared" si="64"/>
        <v>0.0035166552700987</v>
      </c>
      <c r="W173" s="4">
        <f t="shared" si="65"/>
        <v>0.009582113388341933</v>
      </c>
      <c r="X173" s="4">
        <f t="shared" si="66"/>
        <v>0.002093388381694499</v>
      </c>
      <c r="Y173" s="4">
        <f t="shared" si="67"/>
        <v>0.002093388381694499</v>
      </c>
      <c r="Z173" s="4">
        <f t="shared" si="68"/>
        <v>0.000890273759180953</v>
      </c>
      <c r="AA173" s="4">
        <f t="shared" si="69"/>
        <v>0.002093388381694499</v>
      </c>
      <c r="AB173" s="4">
        <f t="shared" si="70"/>
        <v>0.000890273759180953</v>
      </c>
      <c r="AC173" s="4">
        <f t="shared" si="71"/>
        <v>0.000890273759180953</v>
      </c>
      <c r="AD173" s="4">
        <f t="shared" si="72"/>
        <v>0.0004899492358152911</v>
      </c>
      <c r="AE173" s="4">
        <f t="shared" si="73"/>
        <v>0.0006741951795044697</v>
      </c>
      <c r="AF173" s="4">
        <f t="shared" si="74"/>
        <v>0.00039718878603660894</v>
      </c>
      <c r="AG173" s="4">
        <f t="shared" si="75"/>
        <v>0.00039718878603660894</v>
      </c>
      <c r="AH173" s="4">
        <f t="shared" si="76"/>
        <v>0.00026148158370679274</v>
      </c>
      <c r="AI173" s="8">
        <f t="shared" si="58"/>
        <v>-16.599999999999945</v>
      </c>
      <c r="AJ173" s="1">
        <f t="shared" si="59"/>
        <v>0.23921559177051036</v>
      </c>
    </row>
    <row r="174" spans="2:36" ht="12.75">
      <c r="B174">
        <f t="shared" si="60"/>
        <v>-16.399999999999945</v>
      </c>
      <c r="C174" s="4">
        <f t="shared" si="42"/>
        <v>0.02096680256260865</v>
      </c>
      <c r="D174" s="4">
        <f t="shared" si="43"/>
        <v>0.041049030786774576</v>
      </c>
      <c r="E174" s="4">
        <f t="shared" si="44"/>
        <v>0.041049030786774576</v>
      </c>
      <c r="F174" s="4">
        <f t="shared" si="45"/>
        <v>0.003659652333028403</v>
      </c>
      <c r="G174" s="4">
        <f t="shared" si="46"/>
        <v>0.010235996588001324</v>
      </c>
      <c r="H174" s="4">
        <f t="shared" si="47"/>
        <v>0.0021586616297895487</v>
      </c>
      <c r="I174" s="4">
        <f t="shared" si="48"/>
        <v>0.0021586616297895487</v>
      </c>
      <c r="J174" s="4">
        <f t="shared" si="49"/>
        <v>0.0009082422988621791</v>
      </c>
      <c r="K174" s="4">
        <f t="shared" si="50"/>
        <v>0.0021586616297895487</v>
      </c>
      <c r="L174" s="4">
        <f t="shared" si="51"/>
        <v>0.0009082422988621791</v>
      </c>
      <c r="M174" s="4">
        <f t="shared" si="52"/>
        <v>0.0009082422988621791</v>
      </c>
      <c r="N174" s="4">
        <f t="shared" si="53"/>
        <v>0.0004972581736812318</v>
      </c>
      <c r="O174" s="4">
        <f t="shared" si="54"/>
        <v>0.000686014825542622</v>
      </c>
      <c r="P174" s="4">
        <f t="shared" si="55"/>
        <v>0.00040251797354562576</v>
      </c>
      <c r="Q174" s="4">
        <f t="shared" si="56"/>
        <v>0.00040251797354562576</v>
      </c>
      <c r="R174" s="4">
        <f t="shared" si="57"/>
        <v>0.00026432300270931146</v>
      </c>
      <c r="S174" s="4">
        <f t="shared" si="61"/>
        <v>0.02096680256260865</v>
      </c>
      <c r="T174" s="4">
        <f t="shared" si="62"/>
        <v>0.041049030786774576</v>
      </c>
      <c r="U174" s="4">
        <f t="shared" si="63"/>
        <v>0.041049030786774576</v>
      </c>
      <c r="V174" s="4">
        <f t="shared" si="64"/>
        <v>0.003659652333028403</v>
      </c>
      <c r="W174" s="4">
        <f t="shared" si="65"/>
        <v>0.010235996588001324</v>
      </c>
      <c r="X174" s="4">
        <f t="shared" si="66"/>
        <v>0.0021586616297895487</v>
      </c>
      <c r="Y174" s="4">
        <f t="shared" si="67"/>
        <v>0.0021586616297895487</v>
      </c>
      <c r="Z174" s="4">
        <f t="shared" si="68"/>
        <v>0.0009082422988621791</v>
      </c>
      <c r="AA174" s="4">
        <f t="shared" si="69"/>
        <v>0.0021586616297895487</v>
      </c>
      <c r="AB174" s="4">
        <f t="shared" si="70"/>
        <v>0.0009082422988621791</v>
      </c>
      <c r="AC174" s="4">
        <f t="shared" si="71"/>
        <v>0.0009082422988621791</v>
      </c>
      <c r="AD174" s="4">
        <f t="shared" si="72"/>
        <v>0.0004972581736812318</v>
      </c>
      <c r="AE174" s="4">
        <f t="shared" si="73"/>
        <v>0.000686014825542622</v>
      </c>
      <c r="AF174" s="4">
        <f t="shared" si="74"/>
        <v>0.00040251797354562576</v>
      </c>
      <c r="AG174" s="4">
        <f t="shared" si="75"/>
        <v>0.00040251797354562576</v>
      </c>
      <c r="AH174" s="4">
        <f t="shared" si="76"/>
        <v>0.00026432300270931146</v>
      </c>
      <c r="AI174" s="8">
        <f t="shared" si="58"/>
        <v>-16.399999999999945</v>
      </c>
      <c r="AJ174" s="1">
        <f t="shared" si="59"/>
        <v>0.25682771358433426</v>
      </c>
    </row>
    <row r="175" spans="2:36" ht="12.75">
      <c r="B175">
        <f t="shared" si="60"/>
        <v>-16.199999999999946</v>
      </c>
      <c r="C175" s="4">
        <f t="shared" si="42"/>
        <v>0.019098143236073797</v>
      </c>
      <c r="D175" s="4">
        <f t="shared" si="43"/>
        <v>0.04705882352941355</v>
      </c>
      <c r="E175" s="4">
        <f t="shared" si="44"/>
        <v>0.04705882352941355</v>
      </c>
      <c r="F175" s="4">
        <f t="shared" si="45"/>
        <v>0.003811540497617829</v>
      </c>
      <c r="G175" s="4">
        <f t="shared" si="46"/>
        <v>0.010958904109589246</v>
      </c>
      <c r="H175" s="4">
        <f t="shared" si="47"/>
        <v>0.002227033714815979</v>
      </c>
      <c r="I175" s="4">
        <f t="shared" si="48"/>
        <v>0.002227033714815979</v>
      </c>
      <c r="J175" s="4">
        <f t="shared" si="49"/>
        <v>0.0009267602007980485</v>
      </c>
      <c r="K175" s="4">
        <f t="shared" si="50"/>
        <v>0.002227033714815979</v>
      </c>
      <c r="L175" s="4">
        <f t="shared" si="51"/>
        <v>0.0009267602007980485</v>
      </c>
      <c r="M175" s="4">
        <f t="shared" si="52"/>
        <v>0.0009267602007980485</v>
      </c>
      <c r="N175" s="4">
        <f t="shared" si="53"/>
        <v>0.0005047318611987402</v>
      </c>
      <c r="O175" s="4">
        <f t="shared" si="54"/>
        <v>0.0006981479685833446</v>
      </c>
      <c r="P175" s="4">
        <f t="shared" si="55"/>
        <v>0.00040795512493625843</v>
      </c>
      <c r="Q175" s="4">
        <f t="shared" si="56"/>
        <v>0.00040795512493625843</v>
      </c>
      <c r="R175" s="4">
        <f t="shared" si="57"/>
        <v>0.0002672109853405092</v>
      </c>
      <c r="S175" s="4">
        <f t="shared" si="61"/>
        <v>0.019098143236073797</v>
      </c>
      <c r="T175" s="4">
        <f t="shared" si="62"/>
        <v>0.04705882352941355</v>
      </c>
      <c r="U175" s="4">
        <f t="shared" si="63"/>
        <v>0.04705882352941355</v>
      </c>
      <c r="V175" s="4">
        <f t="shared" si="64"/>
        <v>0.003811540497617829</v>
      </c>
      <c r="W175" s="4">
        <f t="shared" si="65"/>
        <v>0.010958904109589246</v>
      </c>
      <c r="X175" s="4">
        <f t="shared" si="66"/>
        <v>0.002227033714815979</v>
      </c>
      <c r="Y175" s="4">
        <f t="shared" si="67"/>
        <v>0.002227033714815979</v>
      </c>
      <c r="Z175" s="4">
        <f t="shared" si="68"/>
        <v>0.0009267602007980485</v>
      </c>
      <c r="AA175" s="4">
        <f t="shared" si="69"/>
        <v>0.002227033714815979</v>
      </c>
      <c r="AB175" s="4">
        <f t="shared" si="70"/>
        <v>0.0009267602007980485</v>
      </c>
      <c r="AC175" s="4">
        <f t="shared" si="71"/>
        <v>0.0009267602007980485</v>
      </c>
      <c r="AD175" s="4">
        <f t="shared" si="72"/>
        <v>0.0005047318611987402</v>
      </c>
      <c r="AE175" s="4">
        <f t="shared" si="73"/>
        <v>0.0006981479685833446</v>
      </c>
      <c r="AF175" s="4">
        <f t="shared" si="74"/>
        <v>0.00040795512493625843</v>
      </c>
      <c r="AG175" s="4">
        <f t="shared" si="75"/>
        <v>0.00040795512493625843</v>
      </c>
      <c r="AH175" s="4">
        <f t="shared" si="76"/>
        <v>0.0002672109853405092</v>
      </c>
      <c r="AI175" s="8">
        <f t="shared" si="58"/>
        <v>-16.199999999999946</v>
      </c>
      <c r="AJ175" s="1">
        <f t="shared" si="59"/>
        <v>0.27946723542789037</v>
      </c>
    </row>
    <row r="176" spans="2:36" ht="12.75">
      <c r="B176">
        <f t="shared" si="60"/>
        <v>-15.999999999999947</v>
      </c>
      <c r="C176" s="4">
        <f t="shared" si="42"/>
        <v>0.017467248908296536</v>
      </c>
      <c r="D176" s="4">
        <f t="shared" si="43"/>
        <v>0.054462934947052115</v>
      </c>
      <c r="E176" s="4">
        <f t="shared" si="44"/>
        <v>0.054462934947052115</v>
      </c>
      <c r="F176" s="4">
        <f t="shared" si="45"/>
        <v>0.003973071404922238</v>
      </c>
      <c r="G176" s="4">
        <f t="shared" si="46"/>
        <v>0.011760862463247528</v>
      </c>
      <c r="H176" s="4">
        <f t="shared" si="47"/>
        <v>0.0022987037864759786</v>
      </c>
      <c r="I176" s="4">
        <f t="shared" si="48"/>
        <v>0.0022987037864759786</v>
      </c>
      <c r="J176" s="4">
        <f t="shared" si="49"/>
        <v>0.0009458500827618873</v>
      </c>
      <c r="K176" s="4">
        <f t="shared" si="50"/>
        <v>0.0022987037864759786</v>
      </c>
      <c r="L176" s="4">
        <f t="shared" si="51"/>
        <v>0.0009458500827618873</v>
      </c>
      <c r="M176" s="4">
        <f t="shared" si="52"/>
        <v>0.0009458500827618873</v>
      </c>
      <c r="N176" s="4">
        <f t="shared" si="53"/>
        <v>0.0005123752864320197</v>
      </c>
      <c r="O176" s="4">
        <f t="shared" si="54"/>
        <v>0.0007106057914372034</v>
      </c>
      <c r="P176" s="4">
        <f t="shared" si="55"/>
        <v>0.00041350317593411663</v>
      </c>
      <c r="Q176" s="4">
        <f t="shared" si="56"/>
        <v>0.00041350317593411663</v>
      </c>
      <c r="R176" s="4">
        <f t="shared" si="57"/>
        <v>0.0002701465545058202</v>
      </c>
      <c r="S176" s="4">
        <f t="shared" si="61"/>
        <v>0.017467248908296536</v>
      </c>
      <c r="T176" s="4">
        <f t="shared" si="62"/>
        <v>0.054462934947052115</v>
      </c>
      <c r="U176" s="4">
        <f t="shared" si="63"/>
        <v>0.054462934947052115</v>
      </c>
      <c r="V176" s="4">
        <f t="shared" si="64"/>
        <v>0.003973071404922238</v>
      </c>
      <c r="W176" s="4">
        <f t="shared" si="65"/>
        <v>0.011760862463247528</v>
      </c>
      <c r="X176" s="4">
        <f t="shared" si="66"/>
        <v>0.0022987037864759786</v>
      </c>
      <c r="Y176" s="4">
        <f t="shared" si="67"/>
        <v>0.0022987037864759786</v>
      </c>
      <c r="Z176" s="4">
        <f t="shared" si="68"/>
        <v>0.0009458500827618873</v>
      </c>
      <c r="AA176" s="4">
        <f t="shared" si="69"/>
        <v>0.0022987037864759786</v>
      </c>
      <c r="AB176" s="4">
        <f t="shared" si="70"/>
        <v>0.0009458500827618873</v>
      </c>
      <c r="AC176" s="4">
        <f t="shared" si="71"/>
        <v>0.0009458500827618873</v>
      </c>
      <c r="AD176" s="4">
        <f t="shared" si="72"/>
        <v>0.0005123752864320197</v>
      </c>
      <c r="AE176" s="4">
        <f t="shared" si="73"/>
        <v>0.0007106057914372034</v>
      </c>
      <c r="AF176" s="4">
        <f t="shared" si="74"/>
        <v>0.00041350317593411663</v>
      </c>
      <c r="AG176" s="4">
        <f t="shared" si="75"/>
        <v>0.00041350317593411663</v>
      </c>
      <c r="AH176" s="4">
        <f t="shared" si="76"/>
        <v>0.0002701465545058202</v>
      </c>
      <c r="AI176" s="8">
        <f t="shared" si="58"/>
        <v>-15.999999999999947</v>
      </c>
      <c r="AJ176" s="1">
        <f t="shared" si="59"/>
        <v>0.30836169652505474</v>
      </c>
    </row>
    <row r="177" spans="2:36" ht="12.75">
      <c r="B177">
        <f t="shared" si="60"/>
        <v>-15.799999999999947</v>
      </c>
      <c r="C177" s="4">
        <f t="shared" si="42"/>
        <v>0.016035634743874923</v>
      </c>
      <c r="D177" s="4">
        <f t="shared" si="43"/>
        <v>0.06371681415929475</v>
      </c>
      <c r="E177" s="4">
        <f t="shared" si="44"/>
        <v>0.06371681415929475</v>
      </c>
      <c r="F177" s="4">
        <f t="shared" si="45"/>
        <v>0.0041450777202073</v>
      </c>
      <c r="G177" s="4">
        <f t="shared" si="46"/>
        <v>0.012653778558875466</v>
      </c>
      <c r="H177" s="4">
        <f t="shared" si="47"/>
        <v>0.002373887240356103</v>
      </c>
      <c r="I177" s="4">
        <f t="shared" si="48"/>
        <v>0.002373887240356103</v>
      </c>
      <c r="J177" s="4">
        <f t="shared" si="49"/>
        <v>0.0009655357382325384</v>
      </c>
      <c r="K177" s="4">
        <f t="shared" si="50"/>
        <v>0.002373887240356103</v>
      </c>
      <c r="L177" s="4">
        <f t="shared" si="51"/>
        <v>0.0009655357382325384</v>
      </c>
      <c r="M177" s="4">
        <f t="shared" si="52"/>
        <v>0.0009655357382325384</v>
      </c>
      <c r="N177" s="4">
        <f t="shared" si="53"/>
        <v>0.0005201936276280636</v>
      </c>
      <c r="O177" s="4">
        <f t="shared" si="54"/>
        <v>0.0007233999799055595</v>
      </c>
      <c r="P177" s="4">
        <f t="shared" si="55"/>
        <v>0.0004191651627175889</v>
      </c>
      <c r="Q177" s="4">
        <f t="shared" si="56"/>
        <v>0.0004191651627175889</v>
      </c>
      <c r="R177" s="4">
        <f t="shared" si="57"/>
        <v>0.000273130761351998</v>
      </c>
      <c r="S177" s="4">
        <f t="shared" si="61"/>
        <v>0.016035634743874923</v>
      </c>
      <c r="T177" s="4">
        <f t="shared" si="62"/>
        <v>0.06371681415929475</v>
      </c>
      <c r="U177" s="4">
        <f t="shared" si="63"/>
        <v>0.06371681415929475</v>
      </c>
      <c r="V177" s="4">
        <f t="shared" si="64"/>
        <v>0.0041450777202073</v>
      </c>
      <c r="W177" s="4">
        <f t="shared" si="65"/>
        <v>0.012653778558875466</v>
      </c>
      <c r="X177" s="4">
        <f t="shared" si="66"/>
        <v>0.002373887240356103</v>
      </c>
      <c r="Y177" s="4">
        <f t="shared" si="67"/>
        <v>0.002373887240356103</v>
      </c>
      <c r="Z177" s="4">
        <f t="shared" si="68"/>
        <v>0.0009655357382325384</v>
      </c>
      <c r="AA177" s="4">
        <f t="shared" si="69"/>
        <v>0.002373887240356103</v>
      </c>
      <c r="AB177" s="4">
        <f t="shared" si="70"/>
        <v>0.0009655357382325384</v>
      </c>
      <c r="AC177" s="4">
        <f t="shared" si="71"/>
        <v>0.0009655357382325384</v>
      </c>
      <c r="AD177" s="4">
        <f t="shared" si="72"/>
        <v>0.0005201936276280636</v>
      </c>
      <c r="AE177" s="4">
        <f t="shared" si="73"/>
        <v>0.0007233999799055595</v>
      </c>
      <c r="AF177" s="4">
        <f t="shared" si="74"/>
        <v>0.0004191651627175889</v>
      </c>
      <c r="AG177" s="4">
        <f t="shared" si="75"/>
        <v>0.0004191651627175889</v>
      </c>
      <c r="AH177" s="4">
        <f t="shared" si="76"/>
        <v>0.000273130761351998</v>
      </c>
      <c r="AI177" s="8">
        <f t="shared" si="58"/>
        <v>-15.799999999999947</v>
      </c>
      <c r="AJ177" s="1">
        <f t="shared" si="59"/>
        <v>0.3452828859432679</v>
      </c>
    </row>
    <row r="178" spans="2:36" ht="12.75">
      <c r="B178">
        <f t="shared" si="60"/>
        <v>-15.599999999999948</v>
      </c>
      <c r="C178" s="4">
        <f t="shared" si="42"/>
        <v>0.014772260976610278</v>
      </c>
      <c r="D178" s="4">
        <f t="shared" si="43"/>
        <v>0.07547169811321097</v>
      </c>
      <c r="E178" s="4">
        <f t="shared" si="44"/>
        <v>0.07547169811321097</v>
      </c>
      <c r="F178" s="4">
        <f t="shared" si="45"/>
        <v>0.004328483828303524</v>
      </c>
      <c r="G178" s="4">
        <f t="shared" si="46"/>
        <v>0.013651877133106075</v>
      </c>
      <c r="H178" s="4">
        <f t="shared" si="47"/>
        <v>0.002452817333242509</v>
      </c>
      <c r="I178" s="4">
        <f t="shared" si="48"/>
        <v>0.002452817333242509</v>
      </c>
      <c r="J178" s="4">
        <f t="shared" si="49"/>
        <v>0.0009858422104773172</v>
      </c>
      <c r="K178" s="4">
        <f t="shared" si="50"/>
        <v>0.002452817333242509</v>
      </c>
      <c r="L178" s="4">
        <f t="shared" si="51"/>
        <v>0.0009858422104773172</v>
      </c>
      <c r="M178" s="4">
        <f t="shared" si="52"/>
        <v>0.0009858422104773172</v>
      </c>
      <c r="N178" s="4">
        <f t="shared" si="53"/>
        <v>0.000528192261983364</v>
      </c>
      <c r="O178" s="4">
        <f t="shared" si="54"/>
        <v>0.0007365427501687945</v>
      </c>
      <c r="P178" s="4">
        <f t="shared" si="55"/>
        <v>0.00042494422607032974</v>
      </c>
      <c r="Q178" s="4">
        <f t="shared" si="56"/>
        <v>0.00042494422607032974</v>
      </c>
      <c r="R178" s="4">
        <f t="shared" si="57"/>
        <v>0.000276164686207876</v>
      </c>
      <c r="S178" s="4">
        <f t="shared" si="61"/>
        <v>0.014772260976610278</v>
      </c>
      <c r="T178" s="4">
        <f t="shared" si="62"/>
        <v>0.07547169811321097</v>
      </c>
      <c r="U178" s="4">
        <f t="shared" si="63"/>
        <v>0.07547169811321097</v>
      </c>
      <c r="V178" s="4">
        <f t="shared" si="64"/>
        <v>0.004328483828303524</v>
      </c>
      <c r="W178" s="4">
        <f t="shared" si="65"/>
        <v>0.013651877133106075</v>
      </c>
      <c r="X178" s="4">
        <f t="shared" si="66"/>
        <v>0.002452817333242509</v>
      </c>
      <c r="Y178" s="4">
        <f t="shared" si="67"/>
        <v>0.002452817333242509</v>
      </c>
      <c r="Z178" s="4">
        <f t="shared" si="68"/>
        <v>0.0009858422104773172</v>
      </c>
      <c r="AA178" s="4">
        <f t="shared" si="69"/>
        <v>0.002452817333242509</v>
      </c>
      <c r="AB178" s="4">
        <f t="shared" si="70"/>
        <v>0.0009858422104773172</v>
      </c>
      <c r="AC178" s="4">
        <f t="shared" si="71"/>
        <v>0.0009858422104773172</v>
      </c>
      <c r="AD178" s="4">
        <f t="shared" si="72"/>
        <v>0.000528192261983364</v>
      </c>
      <c r="AE178" s="4">
        <f t="shared" si="73"/>
        <v>0.0007365427501687945</v>
      </c>
      <c r="AF178" s="4">
        <f t="shared" si="74"/>
        <v>0.00042494422607032974</v>
      </c>
      <c r="AG178" s="4">
        <f t="shared" si="75"/>
        <v>0.00042494422607032974</v>
      </c>
      <c r="AH178" s="4">
        <f t="shared" si="76"/>
        <v>0.000276164686207876</v>
      </c>
      <c r="AI178" s="8">
        <f t="shared" si="58"/>
        <v>-15.599999999999948</v>
      </c>
      <c r="AJ178" s="1">
        <f t="shared" si="59"/>
        <v>0.3928055698922039</v>
      </c>
    </row>
    <row r="179" spans="2:36" ht="12.75">
      <c r="B179">
        <f t="shared" si="60"/>
        <v>-15.399999999999949</v>
      </c>
      <c r="C179" s="4">
        <f t="shared" si="42"/>
        <v>0.013651877133105532</v>
      </c>
      <c r="D179" s="4">
        <f t="shared" si="43"/>
        <v>0.09068010075567193</v>
      </c>
      <c r="E179" s="4">
        <f t="shared" si="44"/>
        <v>0.09068010075567193</v>
      </c>
      <c r="F179" s="4">
        <f t="shared" si="45"/>
        <v>0.004524318210380848</v>
      </c>
      <c r="G179" s="4">
        <f t="shared" si="46"/>
        <v>0.014772260976610892</v>
      </c>
      <c r="H179" s="4">
        <f t="shared" si="47"/>
        <v>0.0025357469888004722</v>
      </c>
      <c r="I179" s="4">
        <f t="shared" si="48"/>
        <v>0.0025357469888004722</v>
      </c>
      <c r="J179" s="4">
        <f t="shared" si="49"/>
        <v>0.0010067958721369297</v>
      </c>
      <c r="K179" s="4">
        <f t="shared" si="50"/>
        <v>0.0025357469888004722</v>
      </c>
      <c r="L179" s="4">
        <f t="shared" si="51"/>
        <v>0.0010067958721369297</v>
      </c>
      <c r="M179" s="4">
        <f t="shared" si="52"/>
        <v>0.0010067958721369297</v>
      </c>
      <c r="N179" s="4">
        <f t="shared" si="53"/>
        <v>0.0005363767748856494</v>
      </c>
      <c r="O179" s="4">
        <f t="shared" si="54"/>
        <v>0.0007500468779298741</v>
      </c>
      <c r="P179" s="4">
        <f t="shared" si="55"/>
        <v>0.0004308436157353677</v>
      </c>
      <c r="Q179" s="4">
        <f t="shared" si="56"/>
        <v>0.0004308436157353677</v>
      </c>
      <c r="R179" s="4">
        <f t="shared" si="57"/>
        <v>0.00027924943956188946</v>
      </c>
      <c r="S179" s="4">
        <f t="shared" si="61"/>
        <v>0.013651877133105532</v>
      </c>
      <c r="T179" s="4">
        <f t="shared" si="62"/>
        <v>0.09068010075567193</v>
      </c>
      <c r="U179" s="4">
        <f t="shared" si="63"/>
        <v>0.09068010075567193</v>
      </c>
      <c r="V179" s="4">
        <f t="shared" si="64"/>
        <v>0.004524318210380848</v>
      </c>
      <c r="W179" s="4">
        <f t="shared" si="65"/>
        <v>0.014772260976610892</v>
      </c>
      <c r="X179" s="4">
        <f t="shared" si="66"/>
        <v>0.0025357469888004722</v>
      </c>
      <c r="Y179" s="4">
        <f t="shared" si="67"/>
        <v>0.0025357469888004722</v>
      </c>
      <c r="Z179" s="4">
        <f t="shared" si="68"/>
        <v>0.0010067958721369297</v>
      </c>
      <c r="AA179" s="4">
        <f t="shared" si="69"/>
        <v>0.0025357469888004722</v>
      </c>
      <c r="AB179" s="4">
        <f t="shared" si="70"/>
        <v>0.0010067958721369297</v>
      </c>
      <c r="AC179" s="4">
        <f t="shared" si="71"/>
        <v>0.0010067958721369297</v>
      </c>
      <c r="AD179" s="4">
        <f t="shared" si="72"/>
        <v>0.0005363767748856494</v>
      </c>
      <c r="AE179" s="4">
        <f t="shared" si="73"/>
        <v>0.0007500468779298741</v>
      </c>
      <c r="AF179" s="4">
        <f t="shared" si="74"/>
        <v>0.0004308436157353677</v>
      </c>
      <c r="AG179" s="4">
        <f t="shared" si="75"/>
        <v>0.0004308436157353677</v>
      </c>
      <c r="AH179" s="4">
        <f t="shared" si="76"/>
        <v>0.00027924943956188946</v>
      </c>
      <c r="AI179" s="8">
        <f t="shared" si="58"/>
        <v>-15.399999999999949</v>
      </c>
      <c r="AJ179" s="1">
        <f t="shared" si="59"/>
        <v>0.454727293476203</v>
      </c>
    </row>
    <row r="180" spans="2:36" ht="12.75">
      <c r="B180">
        <f t="shared" si="60"/>
        <v>-15.19999999999995</v>
      </c>
      <c r="C180" s="4">
        <f t="shared" si="42"/>
        <v>0.01265377855887498</v>
      </c>
      <c r="D180" s="4">
        <f t="shared" si="43"/>
        <v>0.1107692307692366</v>
      </c>
      <c r="E180" s="4">
        <f t="shared" si="44"/>
        <v>0.1107692307692366</v>
      </c>
      <c r="F180" s="4">
        <f t="shared" si="45"/>
        <v>0.004733727810650941</v>
      </c>
      <c r="G180" s="4">
        <f t="shared" si="46"/>
        <v>0.016035634743875614</v>
      </c>
      <c r="H180" s="4">
        <f t="shared" si="47"/>
        <v>0.0026229508196721533</v>
      </c>
      <c r="I180" s="4">
        <f t="shared" si="48"/>
        <v>0.0026229508196721533</v>
      </c>
      <c r="J180" s="4">
        <f t="shared" si="49"/>
        <v>0.001028424510784179</v>
      </c>
      <c r="K180" s="4">
        <f t="shared" si="50"/>
        <v>0.0026229508196721533</v>
      </c>
      <c r="L180" s="4">
        <f t="shared" si="51"/>
        <v>0.001028424510784179</v>
      </c>
      <c r="M180" s="4">
        <f t="shared" si="52"/>
        <v>0.001028424510784179</v>
      </c>
      <c r="N180" s="4">
        <f t="shared" si="53"/>
        <v>0.0005447529696602881</v>
      </c>
      <c r="O180" s="4">
        <f t="shared" si="54"/>
        <v>0.0007639257294429743</v>
      </c>
      <c r="P180" s="4">
        <f t="shared" si="55"/>
        <v>0.0004368666949821021</v>
      </c>
      <c r="Q180" s="4">
        <f t="shared" si="56"/>
        <v>0.0004368666949821021</v>
      </c>
      <c r="R180" s="4">
        <f t="shared" si="57"/>
        <v>0.00028238616307801</v>
      </c>
      <c r="S180" s="4">
        <f t="shared" si="61"/>
        <v>0.01265377855887498</v>
      </c>
      <c r="T180" s="4">
        <f t="shared" si="62"/>
        <v>0.1107692307692366</v>
      </c>
      <c r="U180" s="4">
        <f t="shared" si="63"/>
        <v>0.1107692307692366</v>
      </c>
      <c r="V180" s="4">
        <f t="shared" si="64"/>
        <v>0.004733727810650941</v>
      </c>
      <c r="W180" s="4">
        <f t="shared" si="65"/>
        <v>0.016035634743875614</v>
      </c>
      <c r="X180" s="4">
        <f t="shared" si="66"/>
        <v>0.0026229508196721533</v>
      </c>
      <c r="Y180" s="4">
        <f t="shared" si="67"/>
        <v>0.0026229508196721533</v>
      </c>
      <c r="Z180" s="4">
        <f t="shared" si="68"/>
        <v>0.001028424510784179</v>
      </c>
      <c r="AA180" s="4">
        <f t="shared" si="69"/>
        <v>0.0026229508196721533</v>
      </c>
      <c r="AB180" s="4">
        <f t="shared" si="70"/>
        <v>0.001028424510784179</v>
      </c>
      <c r="AC180" s="4">
        <f t="shared" si="71"/>
        <v>0.001028424510784179</v>
      </c>
      <c r="AD180" s="4">
        <f t="shared" si="72"/>
        <v>0.0005447529696602881</v>
      </c>
      <c r="AE180" s="4">
        <f t="shared" si="73"/>
        <v>0.0007639257294429743</v>
      </c>
      <c r="AF180" s="4">
        <f t="shared" si="74"/>
        <v>0.0004368666949821021</v>
      </c>
      <c r="AG180" s="4">
        <f t="shared" si="75"/>
        <v>0.0004368666949821021</v>
      </c>
      <c r="AH180" s="4">
        <f t="shared" si="76"/>
        <v>0.00028238616307801</v>
      </c>
      <c r="AI180" s="8">
        <f t="shared" si="58"/>
        <v>-15.19999999999995</v>
      </c>
      <c r="AJ180" s="1">
        <f t="shared" si="59"/>
        <v>0.5367610537907784</v>
      </c>
    </row>
    <row r="181" spans="2:36" ht="12.75">
      <c r="B181">
        <f t="shared" si="60"/>
        <v>-14.99999999999995</v>
      </c>
      <c r="C181" s="4">
        <f t="shared" si="42"/>
        <v>0.011760862463247094</v>
      </c>
      <c r="D181" s="4">
        <f t="shared" si="43"/>
        <v>0.1379310344827665</v>
      </c>
      <c r="E181" s="4">
        <f t="shared" si="44"/>
        <v>0.1379310344827665</v>
      </c>
      <c r="F181" s="4">
        <f t="shared" si="45"/>
        <v>0.004957994766561138</v>
      </c>
      <c r="G181" s="4">
        <f t="shared" si="46"/>
        <v>0.01746724890829732</v>
      </c>
      <c r="H181" s="4">
        <f t="shared" si="47"/>
        <v>0.0027147273961239953</v>
      </c>
      <c r="I181" s="4">
        <f t="shared" si="48"/>
        <v>0.0027147273961239953</v>
      </c>
      <c r="J181" s="4">
        <f t="shared" si="49"/>
        <v>0.001050757420974291</v>
      </c>
      <c r="K181" s="4">
        <f t="shared" si="50"/>
        <v>0.0027147273961239953</v>
      </c>
      <c r="L181" s="4">
        <f t="shared" si="51"/>
        <v>0.001050757420974291</v>
      </c>
      <c r="M181" s="4">
        <f t="shared" si="52"/>
        <v>0.001050757420974291</v>
      </c>
      <c r="N181" s="4">
        <f t="shared" si="53"/>
        <v>0.0005533268778530939</v>
      </c>
      <c r="O181" s="4">
        <f t="shared" si="54"/>
        <v>0.000778193294567782</v>
      </c>
      <c r="P181" s="4">
        <f t="shared" si="55"/>
        <v>0.000443016945398163</v>
      </c>
      <c r="Q181" s="4">
        <f t="shared" si="56"/>
        <v>0.000443016945398163</v>
      </c>
      <c r="R181" s="4">
        <f t="shared" si="57"/>
        <v>0.0002855760306518281</v>
      </c>
      <c r="S181" s="4">
        <f t="shared" si="61"/>
        <v>0.011760862463247094</v>
      </c>
      <c r="T181" s="4">
        <f t="shared" si="62"/>
        <v>0.1379310344827665</v>
      </c>
      <c r="U181" s="4">
        <f t="shared" si="63"/>
        <v>0.1379310344827665</v>
      </c>
      <c r="V181" s="4">
        <f t="shared" si="64"/>
        <v>0.004957994766561138</v>
      </c>
      <c r="W181" s="4">
        <f t="shared" si="65"/>
        <v>0.01746724890829732</v>
      </c>
      <c r="X181" s="4">
        <f t="shared" si="66"/>
        <v>0.0027147273961239953</v>
      </c>
      <c r="Y181" s="4">
        <f t="shared" si="67"/>
        <v>0.0027147273961239953</v>
      </c>
      <c r="Z181" s="4">
        <f t="shared" si="68"/>
        <v>0.001050757420974291</v>
      </c>
      <c r="AA181" s="4">
        <f t="shared" si="69"/>
        <v>0.0027147273961239953</v>
      </c>
      <c r="AB181" s="4">
        <f t="shared" si="70"/>
        <v>0.001050757420974291</v>
      </c>
      <c r="AC181" s="4">
        <f t="shared" si="71"/>
        <v>0.001050757420974291</v>
      </c>
      <c r="AD181" s="4">
        <f t="shared" si="72"/>
        <v>0.0005533268778530939</v>
      </c>
      <c r="AE181" s="4">
        <f t="shared" si="73"/>
        <v>0.000778193294567782</v>
      </c>
      <c r="AF181" s="4">
        <f t="shared" si="74"/>
        <v>0.000443016945398163</v>
      </c>
      <c r="AG181" s="4">
        <f t="shared" si="75"/>
        <v>0.000443016945398163</v>
      </c>
      <c r="AH181" s="4">
        <f t="shared" si="76"/>
        <v>0.0002855760306518281</v>
      </c>
      <c r="AI181" s="8">
        <f t="shared" si="58"/>
        <v>-14.99999999999995</v>
      </c>
      <c r="AJ181" s="1">
        <f t="shared" si="59"/>
        <v>0.6476955192976047</v>
      </c>
    </row>
    <row r="182" spans="2:36" ht="12.75">
      <c r="B182">
        <f t="shared" si="60"/>
        <v>-14.799999999999951</v>
      </c>
      <c r="C182" s="4">
        <f t="shared" si="42"/>
        <v>0.010958904109588854</v>
      </c>
      <c r="D182" s="4">
        <f t="shared" si="43"/>
        <v>0.17560975609757187</v>
      </c>
      <c r="E182" s="4">
        <f t="shared" si="44"/>
        <v>0.17560975609757187</v>
      </c>
      <c r="F182" s="4">
        <f t="shared" si="45"/>
        <v>0.00519855595667876</v>
      </c>
      <c r="G182" s="4">
        <f t="shared" si="46"/>
        <v>0.019098143236074696</v>
      </c>
      <c r="H182" s="4">
        <f t="shared" si="47"/>
        <v>0.002811401796173394</v>
      </c>
      <c r="I182" s="4">
        <f t="shared" si="48"/>
        <v>0.002811401796173394</v>
      </c>
      <c r="J182" s="4">
        <f t="shared" si="49"/>
        <v>0.0010738255033557102</v>
      </c>
      <c r="K182" s="4">
        <f t="shared" si="50"/>
        <v>0.002811401796173394</v>
      </c>
      <c r="L182" s="4">
        <f t="shared" si="51"/>
        <v>0.0010738255033557102</v>
      </c>
      <c r="M182" s="4">
        <f t="shared" si="52"/>
        <v>0.0010738255033557102</v>
      </c>
      <c r="N182" s="4">
        <f t="shared" si="53"/>
        <v>0.0005621047700835371</v>
      </c>
      <c r="O182" s="4">
        <f t="shared" si="54"/>
        <v>0.0007928642220019857</v>
      </c>
      <c r="P182" s="4">
        <f t="shared" si="55"/>
        <v>0.00044929797191887826</v>
      </c>
      <c r="Q182" s="4">
        <f t="shared" si="56"/>
        <v>0.00044929797191887826</v>
      </c>
      <c r="R182" s="4">
        <f t="shared" si="57"/>
        <v>0.00028882024950860515</v>
      </c>
      <c r="S182" s="4">
        <f t="shared" si="61"/>
        <v>0.010958904109588854</v>
      </c>
      <c r="T182" s="4">
        <f t="shared" si="62"/>
        <v>0.17560975609757187</v>
      </c>
      <c r="U182" s="4">
        <f t="shared" si="63"/>
        <v>0.17560975609757187</v>
      </c>
      <c r="V182" s="4">
        <f t="shared" si="64"/>
        <v>0.00519855595667876</v>
      </c>
      <c r="W182" s="4">
        <f t="shared" si="65"/>
        <v>0.019098143236074696</v>
      </c>
      <c r="X182" s="4">
        <f t="shared" si="66"/>
        <v>0.002811401796173394</v>
      </c>
      <c r="Y182" s="4">
        <f t="shared" si="67"/>
        <v>0.002811401796173394</v>
      </c>
      <c r="Z182" s="4">
        <f t="shared" si="68"/>
        <v>0.0010738255033557102</v>
      </c>
      <c r="AA182" s="4">
        <f t="shared" si="69"/>
        <v>0.002811401796173394</v>
      </c>
      <c r="AB182" s="4">
        <f t="shared" si="70"/>
        <v>0.0010738255033557102</v>
      </c>
      <c r="AC182" s="4">
        <f t="shared" si="71"/>
        <v>0.0010738255033557102</v>
      </c>
      <c r="AD182" s="4">
        <f t="shared" si="72"/>
        <v>0.0005621047700835371</v>
      </c>
      <c r="AE182" s="4">
        <f t="shared" si="73"/>
        <v>0.0007928642220019857</v>
      </c>
      <c r="AF182" s="4">
        <f t="shared" si="74"/>
        <v>0.00044929797191887826</v>
      </c>
      <c r="AG182" s="4">
        <f t="shared" si="75"/>
        <v>0.00044929797191887826</v>
      </c>
      <c r="AH182" s="4">
        <f t="shared" si="76"/>
        <v>0.00028882024950860515</v>
      </c>
      <c r="AI182" s="8">
        <f t="shared" si="58"/>
        <v>-14.799999999999951</v>
      </c>
      <c r="AJ182" s="1">
        <f t="shared" si="59"/>
        <v>0.8013463651630102</v>
      </c>
    </row>
    <row r="183" spans="2:36" ht="12.75">
      <c r="B183">
        <f t="shared" si="60"/>
        <v>-14.599999999999952</v>
      </c>
      <c r="C183" s="4">
        <f t="shared" si="42"/>
        <v>0.01023599658800097</v>
      </c>
      <c r="D183" s="4">
        <f t="shared" si="43"/>
        <v>0.22929936305734036</v>
      </c>
      <c r="E183" s="4">
        <f t="shared" si="44"/>
        <v>0.22929936305734036</v>
      </c>
      <c r="F183" s="4">
        <f t="shared" si="45"/>
        <v>0.005457025920873188</v>
      </c>
      <c r="G183" s="4">
        <f t="shared" si="46"/>
        <v>0.020966802562609684</v>
      </c>
      <c r="H183" s="4">
        <f t="shared" si="47"/>
        <v>0.0029133284777858952</v>
      </c>
      <c r="I183" s="4">
        <f t="shared" si="48"/>
        <v>0.0029133284777858952</v>
      </c>
      <c r="J183" s="4">
        <f t="shared" si="49"/>
        <v>0.0010976613714669082</v>
      </c>
      <c r="K183" s="4">
        <f t="shared" si="50"/>
        <v>0.0029133284777858952</v>
      </c>
      <c r="L183" s="4">
        <f t="shared" si="51"/>
        <v>0.0010976613714669082</v>
      </c>
      <c r="M183" s="4">
        <f t="shared" si="52"/>
        <v>0.0010976613714669082</v>
      </c>
      <c r="N183" s="4">
        <f t="shared" si="53"/>
        <v>0.0005710931675048009</v>
      </c>
      <c r="O183" s="4">
        <f t="shared" si="54"/>
        <v>0.000807953856857512</v>
      </c>
      <c r="P183" s="4">
        <f t="shared" si="55"/>
        <v>0.0004557135081079043</v>
      </c>
      <c r="Q183" s="4">
        <f t="shared" si="56"/>
        <v>0.0004557135081079043</v>
      </c>
      <c r="R183" s="4">
        <f t="shared" si="57"/>
        <v>0.0002921200613452137</v>
      </c>
      <c r="S183" s="4">
        <f t="shared" si="61"/>
        <v>0.01023599658800097</v>
      </c>
      <c r="T183" s="4">
        <f t="shared" si="62"/>
        <v>0.22929936305734036</v>
      </c>
      <c r="U183" s="4">
        <f t="shared" si="63"/>
        <v>0.22929936305734036</v>
      </c>
      <c r="V183" s="4">
        <f t="shared" si="64"/>
        <v>0.005457025920873188</v>
      </c>
      <c r="W183" s="4">
        <f t="shared" si="65"/>
        <v>0.020966802562609684</v>
      </c>
      <c r="X183" s="4">
        <f t="shared" si="66"/>
        <v>0.0029133284777858952</v>
      </c>
      <c r="Y183" s="4">
        <f t="shared" si="67"/>
        <v>0.0029133284777858952</v>
      </c>
      <c r="Z183" s="4">
        <f t="shared" si="68"/>
        <v>0.0010976613714669082</v>
      </c>
      <c r="AA183" s="4">
        <f t="shared" si="69"/>
        <v>0.0029133284777858952</v>
      </c>
      <c r="AB183" s="4">
        <f t="shared" si="70"/>
        <v>0.0010976613714669082</v>
      </c>
      <c r="AC183" s="4">
        <f t="shared" si="71"/>
        <v>0.0010976613714669082</v>
      </c>
      <c r="AD183" s="4">
        <f t="shared" si="72"/>
        <v>0.0005710931675048009</v>
      </c>
      <c r="AE183" s="4">
        <f t="shared" si="73"/>
        <v>0.000807953856857512</v>
      </c>
      <c r="AF183" s="4">
        <f t="shared" si="74"/>
        <v>0.0004557135081079043</v>
      </c>
      <c r="AG183" s="4">
        <f t="shared" si="75"/>
        <v>0.0004557135081079043</v>
      </c>
      <c r="AH183" s="4">
        <f t="shared" si="76"/>
        <v>0.0002921200613452137</v>
      </c>
      <c r="AI183" s="8">
        <f t="shared" si="58"/>
        <v>-14.599999999999952</v>
      </c>
      <c r="AJ183" s="1">
        <f t="shared" si="59"/>
        <v>1.019748229671692</v>
      </c>
    </row>
    <row r="184" spans="2:36" ht="12.75">
      <c r="B184">
        <f t="shared" si="60"/>
        <v>-14.399999999999952</v>
      </c>
      <c r="C184" s="4">
        <f aca="true" t="shared" si="77" ref="C184:C247">1/(1+(1/($B$10/2))^2*($B184-$C$12)^2)</f>
        <v>0.009582113388341612</v>
      </c>
      <c r="D184" s="4">
        <f aca="true" t="shared" si="78" ref="D184:D247">1/(1+(1/($B$10/2))^2*($B184-$C$13)^2)</f>
        <v>0.3076923076923302</v>
      </c>
      <c r="E184" s="4">
        <f aca="true" t="shared" si="79" ref="E184:E247">1/(1+(1/($B$10/2))^2*($B184-$C$14)^2)</f>
        <v>0.3076923076923302</v>
      </c>
      <c r="F184" s="4">
        <f aca="true" t="shared" si="80" ref="F184:F247">1/(1+(1/($B$10/2))^2*($B184-$C$15)^2)</f>
        <v>0.00573522383304133</v>
      </c>
      <c r="G184" s="4">
        <f aca="true" t="shared" si="81" ref="G184:G247">1/(1+(1/($B$10/2))^2*($B184-$C$16)^2)</f>
        <v>0.023121387283237545</v>
      </c>
      <c r="H184" s="4">
        <f aca="true" t="shared" si="82" ref="H184:H247">1/(1+(1/($B$10/2))^2*($B184-$C$17)^2)</f>
        <v>0.003020894520433021</v>
      </c>
      <c r="I184" s="4">
        <f aca="true" t="shared" si="83" ref="I184:I247">1/(1+(1/($B$10/2))^2*($B184-$C$18)^2)</f>
        <v>0.003020894520433021</v>
      </c>
      <c r="J184" s="4">
        <f aca="true" t="shared" si="84" ref="J184:J247">1/(1+(1/($B$10/2))^2*($B184-$C$19)^2)</f>
        <v>0.001122299466907759</v>
      </c>
      <c r="K184" s="4">
        <f aca="true" t="shared" si="85" ref="K184:K247">1/(1+(1/($B$10/2))^2*($B184-$C$20)^2)</f>
        <v>0.003020894520433021</v>
      </c>
      <c r="L184" s="4">
        <f aca="true" t="shared" si="86" ref="L184:L247">1/(1+(1/($B$10/2))^2*($B184-$C$21)^2)</f>
        <v>0.001122299466907759</v>
      </c>
      <c r="M184" s="4">
        <f aca="true" t="shared" si="87" ref="M184:M247">1/(1+(1/($B$10/2))^2*($B184-$C$22)^2)</f>
        <v>0.001122299466907759</v>
      </c>
      <c r="N184" s="4">
        <f aca="true" t="shared" si="88" ref="N184:N247">1/(1+(1/($B$10/2))^2*($B184-$C$23)^2)</f>
        <v>0.0005802988539097656</v>
      </c>
      <c r="O184" s="4">
        <f aca="true" t="shared" si="89" ref="O184:O247">1/(1+(1/($B$10/2))^2*($B184-$C$24)^2)</f>
        <v>0.0008234782807603487</v>
      </c>
      <c r="P184" s="4">
        <f aca="true" t="shared" si="90" ref="P184:P247">1/(1+(1/($B$10/2))^2*($B184-$C$25)^2)</f>
        <v>0.000462267421703457</v>
      </c>
      <c r="Q184" s="4">
        <f aca="true" t="shared" si="91" ref="Q184:Q247">1/(1+(1/($B$10/2))^2*($B184-$C$26)^2)</f>
        <v>0.000462267421703457</v>
      </c>
      <c r="R184" s="4">
        <f aca="true" t="shared" si="92" ref="R184:R247">1/(1+(1/($B$10/2))^2*($B184-$C$27)^2)</f>
        <v>0.0002954767435179798</v>
      </c>
      <c r="S184" s="4">
        <f t="shared" si="61"/>
        <v>0.009582113388341612</v>
      </c>
      <c r="T184" s="4">
        <f t="shared" si="62"/>
        <v>0.3076923076923302</v>
      </c>
      <c r="U184" s="4">
        <f t="shared" si="63"/>
        <v>0.3076923076923302</v>
      </c>
      <c r="V184" s="4">
        <f t="shared" si="64"/>
        <v>0.00573522383304133</v>
      </c>
      <c r="W184" s="4">
        <f t="shared" si="65"/>
        <v>0.023121387283237545</v>
      </c>
      <c r="X184" s="4">
        <f t="shared" si="66"/>
        <v>0.003020894520433021</v>
      </c>
      <c r="Y184" s="4">
        <f t="shared" si="67"/>
        <v>0.003020894520433021</v>
      </c>
      <c r="Z184" s="4">
        <f t="shared" si="68"/>
        <v>0.001122299466907759</v>
      </c>
      <c r="AA184" s="4">
        <f t="shared" si="69"/>
        <v>0.003020894520433021</v>
      </c>
      <c r="AB184" s="4">
        <f t="shared" si="70"/>
        <v>0.001122299466907759</v>
      </c>
      <c r="AC184" s="4">
        <f t="shared" si="71"/>
        <v>0.001122299466907759</v>
      </c>
      <c r="AD184" s="4">
        <f t="shared" si="72"/>
        <v>0.0005802988539097656</v>
      </c>
      <c r="AE184" s="4">
        <f t="shared" si="73"/>
        <v>0.0008234782807603487</v>
      </c>
      <c r="AF184" s="4">
        <f t="shared" si="74"/>
        <v>0.000462267421703457</v>
      </c>
      <c r="AG184" s="4">
        <f t="shared" si="75"/>
        <v>0.000462267421703457</v>
      </c>
      <c r="AH184" s="4">
        <f t="shared" si="76"/>
        <v>0.0002954767435179798</v>
      </c>
      <c r="AI184" s="8">
        <f t="shared" si="58"/>
        <v>-14.399999999999952</v>
      </c>
      <c r="AJ184" s="1">
        <f t="shared" si="59"/>
        <v>1.3377534211457964</v>
      </c>
    </row>
    <row r="185" spans="2:36" ht="12.75">
      <c r="B185">
        <f t="shared" si="60"/>
        <v>-14.199999999999953</v>
      </c>
      <c r="C185" s="4">
        <f t="shared" si="77"/>
        <v>0.008988764044943687</v>
      </c>
      <c r="D185" s="4">
        <f t="shared" si="78"/>
        <v>0.42352941176473863</v>
      </c>
      <c r="E185" s="4">
        <f t="shared" si="79"/>
        <v>0.42352941176473863</v>
      </c>
      <c r="F185" s="4">
        <f t="shared" si="80"/>
        <v>0.006035205364627064</v>
      </c>
      <c r="G185" s="4">
        <f t="shared" si="81"/>
        <v>0.025622775800712372</v>
      </c>
      <c r="H185" s="4">
        <f t="shared" si="82"/>
        <v>0.0031345232912494826</v>
      </c>
      <c r="I185" s="4">
        <f t="shared" si="83"/>
        <v>0.0031345232912494826</v>
      </c>
      <c r="J185" s="4">
        <f t="shared" si="84"/>
        <v>0.0011477761836441954</v>
      </c>
      <c r="K185" s="4">
        <f t="shared" si="85"/>
        <v>0.0031345232912494826</v>
      </c>
      <c r="L185" s="4">
        <f t="shared" si="86"/>
        <v>0.0011477761836441954</v>
      </c>
      <c r="M185" s="4">
        <f t="shared" si="87"/>
        <v>0.0011477761836441954</v>
      </c>
      <c r="N185" s="4">
        <f t="shared" si="88"/>
        <v>0.0005897288885248609</v>
      </c>
      <c r="O185" s="4">
        <f t="shared" si="89"/>
        <v>0.0008394543546694685</v>
      </c>
      <c r="P185" s="4">
        <f t="shared" si="90"/>
        <v>0.0004689637204455171</v>
      </c>
      <c r="Q185" s="4">
        <f t="shared" si="91"/>
        <v>0.0004689637204455171</v>
      </c>
      <c r="R185" s="4">
        <f t="shared" si="92"/>
        <v>0.00029889161027855113</v>
      </c>
      <c r="S185" s="4">
        <f t="shared" si="61"/>
        <v>0.008988764044943687</v>
      </c>
      <c r="T185" s="4">
        <f t="shared" si="62"/>
        <v>0.42352941176473863</v>
      </c>
      <c r="U185" s="4">
        <f t="shared" si="63"/>
        <v>0.42352941176473863</v>
      </c>
      <c r="V185" s="4">
        <f t="shared" si="64"/>
        <v>0.006035205364627064</v>
      </c>
      <c r="W185" s="4">
        <f t="shared" si="65"/>
        <v>0.025622775800712372</v>
      </c>
      <c r="X185" s="4">
        <f t="shared" si="66"/>
        <v>0.0031345232912494826</v>
      </c>
      <c r="Y185" s="4">
        <f t="shared" si="67"/>
        <v>0.0031345232912494826</v>
      </c>
      <c r="Z185" s="4">
        <f t="shared" si="68"/>
        <v>0.0011477761836441954</v>
      </c>
      <c r="AA185" s="4">
        <f t="shared" si="69"/>
        <v>0.0031345232912494826</v>
      </c>
      <c r="AB185" s="4">
        <f t="shared" si="70"/>
        <v>0.0011477761836441954</v>
      </c>
      <c r="AC185" s="4">
        <f t="shared" si="71"/>
        <v>0.0011477761836441954</v>
      </c>
      <c r="AD185" s="4">
        <f t="shared" si="72"/>
        <v>0.0005897288885248609</v>
      </c>
      <c r="AE185" s="4">
        <f t="shared" si="73"/>
        <v>0.0008394543546694685</v>
      </c>
      <c r="AF185" s="4">
        <f t="shared" si="74"/>
        <v>0.0004689637204455171</v>
      </c>
      <c r="AG185" s="4">
        <f t="shared" si="75"/>
        <v>0.0004689637204455171</v>
      </c>
      <c r="AH185" s="4">
        <f t="shared" si="76"/>
        <v>0.00029889161027855113</v>
      </c>
      <c r="AI185" s="8">
        <f aca="true" t="shared" si="93" ref="AI185:AI248">B185</f>
        <v>-14.199999999999953</v>
      </c>
      <c r="AJ185" s="1">
        <f aca="true" t="shared" si="94" ref="AJ185:AJ248">SUM(C185:AH185)</f>
        <v>1.8064369389176105</v>
      </c>
    </row>
    <row r="186" spans="2:36" ht="12.75">
      <c r="B186">
        <f aca="true" t="shared" si="95" ref="B186:B249">B185+0.2</f>
        <v>-13.999999999999954</v>
      </c>
      <c r="C186" s="4">
        <f t="shared" si="77"/>
        <v>0.00844872095752159</v>
      </c>
      <c r="D186" s="4">
        <f t="shared" si="78"/>
        <v>0.5901639344262741</v>
      </c>
      <c r="E186" s="4">
        <f t="shared" si="79"/>
        <v>0.5901639344262741</v>
      </c>
      <c r="F186" s="4">
        <f t="shared" si="80"/>
        <v>0.0063593004769476125</v>
      </c>
      <c r="G186" s="4">
        <f t="shared" si="81"/>
        <v>0.02854877081681278</v>
      </c>
      <c r="H186" s="4">
        <f t="shared" si="82"/>
        <v>0.00325467860048823</v>
      </c>
      <c r="I186" s="4">
        <f t="shared" si="83"/>
        <v>0.00325467860048823</v>
      </c>
      <c r="J186" s="4">
        <f t="shared" si="84"/>
        <v>0.0011741300022830364</v>
      </c>
      <c r="K186" s="4">
        <f t="shared" si="85"/>
        <v>0.00325467860048823</v>
      </c>
      <c r="L186" s="4">
        <f t="shared" si="86"/>
        <v>0.0011741300022830364</v>
      </c>
      <c r="M186" s="4">
        <f t="shared" si="87"/>
        <v>0.0011741300022830364</v>
      </c>
      <c r="N186" s="4">
        <f t="shared" si="88"/>
        <v>0.0005993906195368065</v>
      </c>
      <c r="O186" s="4">
        <f t="shared" si="89"/>
        <v>0.0008558997646275684</v>
      </c>
      <c r="P186" s="4">
        <f t="shared" si="90"/>
        <v>0.0004758065582003953</v>
      </c>
      <c r="Q186" s="4">
        <f t="shared" si="91"/>
        <v>0.0004758065582003953</v>
      </c>
      <c r="R186" s="4">
        <f t="shared" si="92"/>
        <v>0.0003023660140600204</v>
      </c>
      <c r="S186" s="4">
        <f aca="true" t="shared" si="96" ref="S186:S249">1/(1+(1/($B$10/2))^2*($B186-$C$28)^2)</f>
        <v>0.00844872095752159</v>
      </c>
      <c r="T186" s="4">
        <f aca="true" t="shared" si="97" ref="T186:T249">1/(1+(1/($B$10/2))^2*($B186-$C$29)^2)</f>
        <v>0.5901639344262741</v>
      </c>
      <c r="U186" s="4">
        <f aca="true" t="shared" si="98" ref="U186:U249">1/(1+(1/($B$10/2))^2*($B186-$C$30)^2)</f>
        <v>0.5901639344262741</v>
      </c>
      <c r="V186" s="4">
        <f aca="true" t="shared" si="99" ref="V186:V249">1/(1+(1/($B$10/2))^2*($B186-$C$31)^2)</f>
        <v>0.0063593004769476125</v>
      </c>
      <c r="W186" s="4">
        <f aca="true" t="shared" si="100" ref="W186:W249">1/(1+(1/($B$10/2))^2*($B186-$C$32)^2)</f>
        <v>0.02854877081681278</v>
      </c>
      <c r="X186" s="4">
        <f aca="true" t="shared" si="101" ref="X186:X249">1/(1+(1/($B$10/2))^2*($B186-$C$33)^2)</f>
        <v>0.00325467860048823</v>
      </c>
      <c r="Y186" s="4">
        <f aca="true" t="shared" si="102" ref="Y186:Y249">1/(1+(1/($B$10/2))^2*($B186-$C$34)^2)</f>
        <v>0.00325467860048823</v>
      </c>
      <c r="Z186" s="4">
        <f aca="true" t="shared" si="103" ref="Z186:Z249">1/(1+(1/($B$10/2))^2*($B186-$C$35)^2)</f>
        <v>0.0011741300022830364</v>
      </c>
      <c r="AA186" s="4">
        <f aca="true" t="shared" si="104" ref="AA186:AA249">1/(1+(1/($B$10/2))^2*($B186-$C$36)^2)</f>
        <v>0.00325467860048823</v>
      </c>
      <c r="AB186" s="4">
        <f aca="true" t="shared" si="105" ref="AB186:AB249">1/(1+(1/($B$10/2))^2*($B186-$C$37)^2)</f>
        <v>0.0011741300022830364</v>
      </c>
      <c r="AC186" s="4">
        <f aca="true" t="shared" si="106" ref="AC186:AC249">1/(1+(1/($B$10/2))^2*($B186-$C$38)^2)</f>
        <v>0.0011741300022830364</v>
      </c>
      <c r="AD186" s="4">
        <f aca="true" t="shared" si="107" ref="AD186:AD249">1/(1+(1/($B$10/2))^2*($B186-$C$39)^2)</f>
        <v>0.0005993906195368065</v>
      </c>
      <c r="AE186" s="4">
        <f aca="true" t="shared" si="108" ref="AE186:AE249">1/(1+(1/($B$10/2))^2*($B186-$C$40)^2)</f>
        <v>0.0008558997646275684</v>
      </c>
      <c r="AF186" s="4">
        <f aca="true" t="shared" si="109" ref="AF186:AF249">1/(1+(1/($B$10/2))^2*($B186-$C$41)^2)</f>
        <v>0.0004758065582003953</v>
      </c>
      <c r="AG186" s="4">
        <f aca="true" t="shared" si="110" ref="AG186:AG249">1/(1+(1/($B$10/2))^2*($B186-$C$42)^2)</f>
        <v>0.0004758065582003953</v>
      </c>
      <c r="AH186" s="4">
        <f aca="true" t="shared" si="111" ref="AH186:AH249">1/(1+(1/($B$10/2))^2*($B186-$C$43)^2)</f>
        <v>0.0003023660140600204</v>
      </c>
      <c r="AI186" s="8">
        <f t="shared" si="93"/>
        <v>-13.999999999999954</v>
      </c>
      <c r="AJ186" s="1">
        <f t="shared" si="94"/>
        <v>2.479360712853539</v>
      </c>
    </row>
    <row r="187" spans="2:36" ht="12.75">
      <c r="B187">
        <f t="shared" si="95"/>
        <v>-13.799999999999955</v>
      </c>
      <c r="C187" s="4">
        <f t="shared" si="77"/>
        <v>0.007955801104972267</v>
      </c>
      <c r="D187" s="4">
        <f t="shared" si="78"/>
        <v>0.8000000000000485</v>
      </c>
      <c r="E187" s="4">
        <f t="shared" si="79"/>
        <v>0.8000000000000485</v>
      </c>
      <c r="F187" s="4">
        <f t="shared" si="80"/>
        <v>0.006710158434296448</v>
      </c>
      <c r="G187" s="4">
        <f t="shared" si="81"/>
        <v>0.03200000000000085</v>
      </c>
      <c r="H187" s="4">
        <f t="shared" si="82"/>
        <v>0.003381869422264003</v>
      </c>
      <c r="I187" s="4">
        <f t="shared" si="83"/>
        <v>0.003381869422264003</v>
      </c>
      <c r="J187" s="4">
        <f t="shared" si="84"/>
        <v>0.0012014016352411207</v>
      </c>
      <c r="K187" s="4">
        <f t="shared" si="85"/>
        <v>0.003381869422264003</v>
      </c>
      <c r="L187" s="4">
        <f t="shared" si="86"/>
        <v>0.0012014016352411207</v>
      </c>
      <c r="M187" s="4">
        <f t="shared" si="87"/>
        <v>0.0012014016352411207</v>
      </c>
      <c r="N187" s="4">
        <f t="shared" si="88"/>
        <v>0.0006092916984006115</v>
      </c>
      <c r="O187" s="4">
        <f t="shared" si="89"/>
        <v>0.0008728330706752371</v>
      </c>
      <c r="P187" s="4">
        <f t="shared" si="90"/>
        <v>0.0004828002414001223</v>
      </c>
      <c r="Q187" s="4">
        <f t="shared" si="91"/>
        <v>0.0004828002414001223</v>
      </c>
      <c r="R187" s="4">
        <f t="shared" si="92"/>
        <v>0.00030590134681565277</v>
      </c>
      <c r="S187" s="4">
        <f t="shared" si="96"/>
        <v>0.007955801104972267</v>
      </c>
      <c r="T187" s="4">
        <f t="shared" si="97"/>
        <v>0.8000000000000485</v>
      </c>
      <c r="U187" s="4">
        <f t="shared" si="98"/>
        <v>0.8000000000000485</v>
      </c>
      <c r="V187" s="4">
        <f t="shared" si="99"/>
        <v>0.006710158434296448</v>
      </c>
      <c r="W187" s="4">
        <f t="shared" si="100"/>
        <v>0.03200000000000085</v>
      </c>
      <c r="X187" s="4">
        <f t="shared" si="101"/>
        <v>0.003381869422264003</v>
      </c>
      <c r="Y187" s="4">
        <f t="shared" si="102"/>
        <v>0.003381869422264003</v>
      </c>
      <c r="Z187" s="4">
        <f t="shared" si="103"/>
        <v>0.0012014016352411207</v>
      </c>
      <c r="AA187" s="4">
        <f t="shared" si="104"/>
        <v>0.003381869422264003</v>
      </c>
      <c r="AB187" s="4">
        <f t="shared" si="105"/>
        <v>0.0012014016352411207</v>
      </c>
      <c r="AC187" s="4">
        <f t="shared" si="106"/>
        <v>0.0012014016352411207</v>
      </c>
      <c r="AD187" s="4">
        <f t="shared" si="107"/>
        <v>0.0006092916984006115</v>
      </c>
      <c r="AE187" s="4">
        <f t="shared" si="108"/>
        <v>0.0008728330706752371</v>
      </c>
      <c r="AF187" s="4">
        <f t="shared" si="109"/>
        <v>0.0004828002414001223</v>
      </c>
      <c r="AG187" s="4">
        <f t="shared" si="110"/>
        <v>0.0004828002414001223</v>
      </c>
      <c r="AH187" s="4">
        <f t="shared" si="111"/>
        <v>0.00030590134681565277</v>
      </c>
      <c r="AI187" s="8">
        <f t="shared" si="93"/>
        <v>-13.799999999999955</v>
      </c>
      <c r="AJ187" s="1">
        <f t="shared" si="94"/>
        <v>3.3263387986211472</v>
      </c>
    </row>
    <row r="188" spans="2:36" ht="12.75">
      <c r="B188">
        <f t="shared" si="95"/>
        <v>-13.599999999999955</v>
      </c>
      <c r="C188" s="4">
        <f t="shared" si="77"/>
        <v>0.007504690431519602</v>
      </c>
      <c r="D188" s="4">
        <f t="shared" si="78"/>
        <v>0.9729729729729966</v>
      </c>
      <c r="E188" s="4">
        <f t="shared" si="79"/>
        <v>0.9729729729729966</v>
      </c>
      <c r="F188" s="4">
        <f t="shared" si="80"/>
        <v>0.007090801654520473</v>
      </c>
      <c r="G188" s="4">
        <f t="shared" si="81"/>
        <v>0.036108324974925776</v>
      </c>
      <c r="H188" s="4">
        <f t="shared" si="82"/>
        <v>0.003516655270098692</v>
      </c>
      <c r="I188" s="4">
        <f t="shared" si="83"/>
        <v>0.003516655270098692</v>
      </c>
      <c r="J188" s="4">
        <f t="shared" si="84"/>
        <v>0.0012296341838303167</v>
      </c>
      <c r="K188" s="4">
        <f t="shared" si="85"/>
        <v>0.003516655270098692</v>
      </c>
      <c r="L188" s="4">
        <f t="shared" si="86"/>
        <v>0.0012296341838303167</v>
      </c>
      <c r="M188" s="4">
        <f t="shared" si="87"/>
        <v>0.0012296341838303167</v>
      </c>
      <c r="N188" s="4">
        <f t="shared" si="88"/>
        <v>0.0006194400949808168</v>
      </c>
      <c r="O188" s="4">
        <f t="shared" si="89"/>
        <v>0.000890273759180952</v>
      </c>
      <c r="P188" s="4">
        <f t="shared" si="90"/>
        <v>0.0004899492358152907</v>
      </c>
      <c r="Q188" s="4">
        <f t="shared" si="91"/>
        <v>0.0004899492358152907</v>
      </c>
      <c r="R188" s="4">
        <f t="shared" si="92"/>
        <v>0.000309499041412692</v>
      </c>
      <c r="S188" s="4">
        <f t="shared" si="96"/>
        <v>0.007504690431519602</v>
      </c>
      <c r="T188" s="4">
        <f t="shared" si="97"/>
        <v>0.9729729729729966</v>
      </c>
      <c r="U188" s="4">
        <f t="shared" si="98"/>
        <v>0.9729729729729966</v>
      </c>
      <c r="V188" s="4">
        <f t="shared" si="99"/>
        <v>0.007090801654520473</v>
      </c>
      <c r="W188" s="4">
        <f t="shared" si="100"/>
        <v>0.036108324974925776</v>
      </c>
      <c r="X188" s="4">
        <f t="shared" si="101"/>
        <v>0.003516655270098692</v>
      </c>
      <c r="Y188" s="4">
        <f t="shared" si="102"/>
        <v>0.003516655270098692</v>
      </c>
      <c r="Z188" s="4">
        <f t="shared" si="103"/>
        <v>0.0012296341838303167</v>
      </c>
      <c r="AA188" s="4">
        <f t="shared" si="104"/>
        <v>0.003516655270098692</v>
      </c>
      <c r="AB188" s="4">
        <f t="shared" si="105"/>
        <v>0.0012296341838303167</v>
      </c>
      <c r="AC188" s="4">
        <f t="shared" si="106"/>
        <v>0.0012296341838303167</v>
      </c>
      <c r="AD188" s="4">
        <f t="shared" si="107"/>
        <v>0.0006194400949808168</v>
      </c>
      <c r="AE188" s="4">
        <f t="shared" si="108"/>
        <v>0.000890273759180952</v>
      </c>
      <c r="AF188" s="4">
        <f t="shared" si="109"/>
        <v>0.0004899492358152907</v>
      </c>
      <c r="AG188" s="4">
        <f t="shared" si="110"/>
        <v>0.0004899492358152907</v>
      </c>
      <c r="AH188" s="4">
        <f t="shared" si="111"/>
        <v>0.000309499041412692</v>
      </c>
      <c r="AI188" s="8">
        <f t="shared" si="93"/>
        <v>-13.599999999999955</v>
      </c>
      <c r="AJ188" s="1">
        <f t="shared" si="94"/>
        <v>4.0273754854719</v>
      </c>
    </row>
    <row r="189" spans="2:36" ht="12.75">
      <c r="B189">
        <f t="shared" si="95"/>
        <v>-13.399999999999956</v>
      </c>
      <c r="C189" s="4">
        <f t="shared" si="77"/>
        <v>0.007090801654520298</v>
      </c>
      <c r="D189" s="4">
        <f t="shared" si="78"/>
        <v>0.9729729729729497</v>
      </c>
      <c r="E189" s="4">
        <f t="shared" si="79"/>
        <v>0.9729729729729497</v>
      </c>
      <c r="F189" s="4">
        <f t="shared" si="80"/>
        <v>0.007504690431519794</v>
      </c>
      <c r="G189" s="4">
        <f t="shared" si="81"/>
        <v>0.041049030786774285</v>
      </c>
      <c r="H189" s="4">
        <f t="shared" si="82"/>
        <v>0.003659652333028394</v>
      </c>
      <c r="I189" s="4">
        <f t="shared" si="83"/>
        <v>0.003659652333028394</v>
      </c>
      <c r="J189" s="4">
        <f t="shared" si="84"/>
        <v>0.0012588733083889981</v>
      </c>
      <c r="K189" s="4">
        <f t="shared" si="85"/>
        <v>0.003659652333028394</v>
      </c>
      <c r="L189" s="4">
        <f t="shared" si="86"/>
        <v>0.0012588733083889981</v>
      </c>
      <c r="M189" s="4">
        <f t="shared" si="87"/>
        <v>0.0012588733083889981</v>
      </c>
      <c r="N189" s="4">
        <f t="shared" si="88"/>
        <v>0.0006298441135818908</v>
      </c>
      <c r="O189" s="4">
        <f t="shared" si="89"/>
        <v>0.0009082422988621781</v>
      </c>
      <c r="P189" s="4">
        <f t="shared" si="90"/>
        <v>0.0004972581736812315</v>
      </c>
      <c r="Q189" s="4">
        <f t="shared" si="91"/>
        <v>0.0004972581736812315</v>
      </c>
      <c r="R189" s="4">
        <f t="shared" si="92"/>
        <v>0.0003131605730838495</v>
      </c>
      <c r="S189" s="4">
        <f t="shared" si="96"/>
        <v>0.007090801654520298</v>
      </c>
      <c r="T189" s="4">
        <f t="shared" si="97"/>
        <v>0.9729729729729497</v>
      </c>
      <c r="U189" s="4">
        <f t="shared" si="98"/>
        <v>0.9729729729729497</v>
      </c>
      <c r="V189" s="4">
        <f t="shared" si="99"/>
        <v>0.007504690431519794</v>
      </c>
      <c r="W189" s="4">
        <f t="shared" si="100"/>
        <v>0.041049030786774285</v>
      </c>
      <c r="X189" s="4">
        <f t="shared" si="101"/>
        <v>0.003659652333028394</v>
      </c>
      <c r="Y189" s="4">
        <f t="shared" si="102"/>
        <v>0.003659652333028394</v>
      </c>
      <c r="Z189" s="4">
        <f t="shared" si="103"/>
        <v>0.0012588733083889981</v>
      </c>
      <c r="AA189" s="4">
        <f t="shared" si="104"/>
        <v>0.003659652333028394</v>
      </c>
      <c r="AB189" s="4">
        <f t="shared" si="105"/>
        <v>0.0012588733083889981</v>
      </c>
      <c r="AC189" s="4">
        <f t="shared" si="106"/>
        <v>0.0012588733083889981</v>
      </c>
      <c r="AD189" s="4">
        <f t="shared" si="107"/>
        <v>0.0006298441135818908</v>
      </c>
      <c r="AE189" s="4">
        <f t="shared" si="108"/>
        <v>0.0009082422988621781</v>
      </c>
      <c r="AF189" s="4">
        <f t="shared" si="109"/>
        <v>0.0004972581736812315</v>
      </c>
      <c r="AG189" s="4">
        <f t="shared" si="110"/>
        <v>0.0004972581736812315</v>
      </c>
      <c r="AH189" s="4">
        <f t="shared" si="111"/>
        <v>0.0003131605730838495</v>
      </c>
      <c r="AI189" s="8">
        <f t="shared" si="93"/>
        <v>-13.399999999999956</v>
      </c>
      <c r="AJ189" s="1">
        <f t="shared" si="94"/>
        <v>4.0383836181517125</v>
      </c>
    </row>
    <row r="190" spans="2:36" ht="12.75">
      <c r="B190">
        <f t="shared" si="95"/>
        <v>-13.199999999999957</v>
      </c>
      <c r="C190" s="4">
        <f t="shared" si="77"/>
        <v>0.006710158434296285</v>
      </c>
      <c r="D190" s="4">
        <f t="shared" si="78"/>
        <v>0.7999999999999536</v>
      </c>
      <c r="E190" s="4">
        <f t="shared" si="79"/>
        <v>0.7999999999999536</v>
      </c>
      <c r="F190" s="4">
        <f t="shared" si="80"/>
        <v>0.007955801104972477</v>
      </c>
      <c r="G190" s="4">
        <f t="shared" si="81"/>
        <v>0.04705882352941321</v>
      </c>
      <c r="H190" s="4">
        <f t="shared" si="82"/>
        <v>0.0038115404976178206</v>
      </c>
      <c r="I190" s="4">
        <f t="shared" si="83"/>
        <v>0.0038115404976178206</v>
      </c>
      <c r="J190" s="4">
        <f t="shared" si="84"/>
        <v>0.0012891674127126294</v>
      </c>
      <c r="K190" s="4">
        <f t="shared" si="85"/>
        <v>0.0038115404976178206</v>
      </c>
      <c r="L190" s="4">
        <f t="shared" si="86"/>
        <v>0.0012891674127126294</v>
      </c>
      <c r="M190" s="4">
        <f t="shared" si="87"/>
        <v>0.0012891674127126294</v>
      </c>
      <c r="N190" s="4">
        <f t="shared" si="88"/>
        <v>0.0006405124099279447</v>
      </c>
      <c r="O190" s="4">
        <f t="shared" si="89"/>
        <v>0.0009267602007980476</v>
      </c>
      <c r="P190" s="4">
        <f t="shared" si="90"/>
        <v>0.0005047318611987397</v>
      </c>
      <c r="Q190" s="4">
        <f t="shared" si="91"/>
        <v>0.0005047318611987397</v>
      </c>
      <c r="R190" s="4">
        <f t="shared" si="92"/>
        <v>0.0003168874609392199</v>
      </c>
      <c r="S190" s="4">
        <f t="shared" si="96"/>
        <v>0.006710158434296285</v>
      </c>
      <c r="T190" s="4">
        <f t="shared" si="97"/>
        <v>0.7999999999999536</v>
      </c>
      <c r="U190" s="4">
        <f t="shared" si="98"/>
        <v>0.7999999999999536</v>
      </c>
      <c r="V190" s="4">
        <f t="shared" si="99"/>
        <v>0.007955801104972477</v>
      </c>
      <c r="W190" s="4">
        <f t="shared" si="100"/>
        <v>0.04705882352941321</v>
      </c>
      <c r="X190" s="4">
        <f t="shared" si="101"/>
        <v>0.0038115404976178206</v>
      </c>
      <c r="Y190" s="4">
        <f t="shared" si="102"/>
        <v>0.0038115404976178206</v>
      </c>
      <c r="Z190" s="4">
        <f t="shared" si="103"/>
        <v>0.0012891674127126294</v>
      </c>
      <c r="AA190" s="4">
        <f t="shared" si="104"/>
        <v>0.0038115404976178206</v>
      </c>
      <c r="AB190" s="4">
        <f t="shared" si="105"/>
        <v>0.0012891674127126294</v>
      </c>
      <c r="AC190" s="4">
        <f t="shared" si="106"/>
        <v>0.0012891674127126294</v>
      </c>
      <c r="AD190" s="4">
        <f t="shared" si="107"/>
        <v>0.0006405124099279447</v>
      </c>
      <c r="AE190" s="4">
        <f t="shared" si="108"/>
        <v>0.0009267602007980476</v>
      </c>
      <c r="AF190" s="4">
        <f t="shared" si="109"/>
        <v>0.0005047318611987397</v>
      </c>
      <c r="AG190" s="4">
        <f t="shared" si="110"/>
        <v>0.0005047318611987397</v>
      </c>
      <c r="AH190" s="4">
        <f t="shared" si="111"/>
        <v>0.0003168874609392199</v>
      </c>
      <c r="AI190" s="8">
        <f t="shared" si="93"/>
        <v>-13.199999999999957</v>
      </c>
      <c r="AJ190" s="1">
        <f t="shared" si="94"/>
        <v>3.3598410611872866</v>
      </c>
    </row>
    <row r="191" spans="2:36" ht="12.75">
      <c r="B191">
        <f t="shared" si="95"/>
        <v>-12.999999999999957</v>
      </c>
      <c r="C191" s="4">
        <f t="shared" si="77"/>
        <v>0.006359300476947463</v>
      </c>
      <c r="D191" s="4">
        <f t="shared" si="78"/>
        <v>0.5901639344261882</v>
      </c>
      <c r="E191" s="4">
        <f t="shared" si="79"/>
        <v>0.5901639344261882</v>
      </c>
      <c r="F191" s="4">
        <f t="shared" si="80"/>
        <v>0.008448720957521819</v>
      </c>
      <c r="G191" s="4">
        <f t="shared" si="81"/>
        <v>0.05446293494705168</v>
      </c>
      <c r="H191" s="4">
        <f t="shared" si="82"/>
        <v>0.003973071404922229</v>
      </c>
      <c r="I191" s="4">
        <f t="shared" si="83"/>
        <v>0.003973071404922229</v>
      </c>
      <c r="J191" s="4">
        <f t="shared" si="84"/>
        <v>0.0013205678441730012</v>
      </c>
      <c r="K191" s="4">
        <f t="shared" si="85"/>
        <v>0.003973071404922229</v>
      </c>
      <c r="L191" s="4">
        <f t="shared" si="86"/>
        <v>0.0013205678441730012</v>
      </c>
      <c r="M191" s="4">
        <f t="shared" si="87"/>
        <v>0.0013205678441730012</v>
      </c>
      <c r="N191" s="4">
        <f t="shared" si="88"/>
        <v>0.0006514540091565503</v>
      </c>
      <c r="O191" s="4">
        <f t="shared" si="89"/>
        <v>0.0009458500827618864</v>
      </c>
      <c r="P191" s="4">
        <f t="shared" si="90"/>
        <v>0.0005123752864320193</v>
      </c>
      <c r="Q191" s="4">
        <f t="shared" si="91"/>
        <v>0.0005123752864320193</v>
      </c>
      <c r="R191" s="4">
        <f t="shared" si="92"/>
        <v>0.0003206812695415157</v>
      </c>
      <c r="S191" s="4">
        <f t="shared" si="96"/>
        <v>0.006359300476947463</v>
      </c>
      <c r="T191" s="4">
        <f t="shared" si="97"/>
        <v>0.5901639344261882</v>
      </c>
      <c r="U191" s="4">
        <f t="shared" si="98"/>
        <v>0.5901639344261882</v>
      </c>
      <c r="V191" s="4">
        <f t="shared" si="99"/>
        <v>0.008448720957521819</v>
      </c>
      <c r="W191" s="4">
        <f t="shared" si="100"/>
        <v>0.05446293494705168</v>
      </c>
      <c r="X191" s="4">
        <f t="shared" si="101"/>
        <v>0.003973071404922229</v>
      </c>
      <c r="Y191" s="4">
        <f t="shared" si="102"/>
        <v>0.003973071404922229</v>
      </c>
      <c r="Z191" s="4">
        <f t="shared" si="103"/>
        <v>0.0013205678441730012</v>
      </c>
      <c r="AA191" s="4">
        <f t="shared" si="104"/>
        <v>0.003973071404922229</v>
      </c>
      <c r="AB191" s="4">
        <f t="shared" si="105"/>
        <v>0.0013205678441730012</v>
      </c>
      <c r="AC191" s="4">
        <f t="shared" si="106"/>
        <v>0.0013205678441730012</v>
      </c>
      <c r="AD191" s="4">
        <f t="shared" si="107"/>
        <v>0.0006514540091565503</v>
      </c>
      <c r="AE191" s="4">
        <f t="shared" si="108"/>
        <v>0.0009458500827618864</v>
      </c>
      <c r="AF191" s="4">
        <f t="shared" si="109"/>
        <v>0.0005123752864320193</v>
      </c>
      <c r="AG191" s="4">
        <f t="shared" si="110"/>
        <v>0.0005123752864320193</v>
      </c>
      <c r="AH191" s="4">
        <f t="shared" si="111"/>
        <v>0.0003206812695415157</v>
      </c>
      <c r="AI191" s="8">
        <f t="shared" si="93"/>
        <v>-12.999999999999957</v>
      </c>
      <c r="AJ191" s="1">
        <f t="shared" si="94"/>
        <v>2.5368449578310135</v>
      </c>
    </row>
    <row r="192" spans="2:36" ht="12.75">
      <c r="B192">
        <f t="shared" si="95"/>
        <v>-12.799999999999958</v>
      </c>
      <c r="C192" s="4">
        <f t="shared" si="77"/>
        <v>0.006035205364626925</v>
      </c>
      <c r="D192" s="4">
        <f t="shared" si="78"/>
        <v>0.4235294117646766</v>
      </c>
      <c r="E192" s="4">
        <f t="shared" si="79"/>
        <v>0.4235294117646766</v>
      </c>
      <c r="F192" s="4">
        <f t="shared" si="80"/>
        <v>0.008988764044943937</v>
      </c>
      <c r="G192" s="4">
        <f t="shared" si="81"/>
        <v>0.0637168141592942</v>
      </c>
      <c r="H192" s="4">
        <f t="shared" si="82"/>
        <v>0.004145077720207291</v>
      </c>
      <c r="I192" s="4">
        <f t="shared" si="83"/>
        <v>0.004145077720207291</v>
      </c>
      <c r="J192" s="4">
        <f t="shared" si="84"/>
        <v>0.0013531291110693547</v>
      </c>
      <c r="K192" s="4">
        <f t="shared" si="85"/>
        <v>0.004145077720207291</v>
      </c>
      <c r="L192" s="4">
        <f t="shared" si="86"/>
        <v>0.0013531291110693547</v>
      </c>
      <c r="M192" s="4">
        <f t="shared" si="87"/>
        <v>0.0013531291110693547</v>
      </c>
      <c r="N192" s="4">
        <f t="shared" si="88"/>
        <v>0.0006626783248964588</v>
      </c>
      <c r="O192" s="4">
        <f t="shared" si="89"/>
        <v>0.0009655357382325373</v>
      </c>
      <c r="P192" s="4">
        <f t="shared" si="90"/>
        <v>0.0005201936276280632</v>
      </c>
      <c r="Q192" s="4">
        <f t="shared" si="91"/>
        <v>0.0005201936276280632</v>
      </c>
      <c r="R192" s="4">
        <f t="shared" si="92"/>
        <v>0.0003245436105476682</v>
      </c>
      <c r="S192" s="4">
        <f t="shared" si="96"/>
        <v>0.006035205364626925</v>
      </c>
      <c r="T192" s="4">
        <f t="shared" si="97"/>
        <v>0.4235294117646766</v>
      </c>
      <c r="U192" s="4">
        <f t="shared" si="98"/>
        <v>0.4235294117646766</v>
      </c>
      <c r="V192" s="4">
        <f t="shared" si="99"/>
        <v>0.008988764044943937</v>
      </c>
      <c r="W192" s="4">
        <f t="shared" si="100"/>
        <v>0.0637168141592942</v>
      </c>
      <c r="X192" s="4">
        <f t="shared" si="101"/>
        <v>0.004145077720207291</v>
      </c>
      <c r="Y192" s="4">
        <f t="shared" si="102"/>
        <v>0.004145077720207291</v>
      </c>
      <c r="Z192" s="4">
        <f t="shared" si="103"/>
        <v>0.0013531291110693547</v>
      </c>
      <c r="AA192" s="4">
        <f t="shared" si="104"/>
        <v>0.004145077720207291</v>
      </c>
      <c r="AB192" s="4">
        <f t="shared" si="105"/>
        <v>0.0013531291110693547</v>
      </c>
      <c r="AC192" s="4">
        <f t="shared" si="106"/>
        <v>0.0013531291110693547</v>
      </c>
      <c r="AD192" s="4">
        <f t="shared" si="107"/>
        <v>0.0006626783248964588</v>
      </c>
      <c r="AE192" s="4">
        <f t="shared" si="108"/>
        <v>0.0009655357382325373</v>
      </c>
      <c r="AF192" s="4">
        <f t="shared" si="109"/>
        <v>0.0005201936276280632</v>
      </c>
      <c r="AG192" s="4">
        <f t="shared" si="110"/>
        <v>0.0005201936276280632</v>
      </c>
      <c r="AH192" s="4">
        <f t="shared" si="111"/>
        <v>0.0003245436105476682</v>
      </c>
      <c r="AI192" s="8">
        <f t="shared" si="93"/>
        <v>-12.799999999999958</v>
      </c>
      <c r="AJ192" s="1">
        <f t="shared" si="94"/>
        <v>1.8905747450419619</v>
      </c>
    </row>
    <row r="193" spans="2:36" ht="12.75">
      <c r="B193">
        <f t="shared" si="95"/>
        <v>-12.599999999999959</v>
      </c>
      <c r="C193" s="4">
        <f t="shared" si="77"/>
        <v>0.005735223833041202</v>
      </c>
      <c r="D193" s="4">
        <f t="shared" si="78"/>
        <v>0.30769230769228817</v>
      </c>
      <c r="E193" s="4">
        <f t="shared" si="79"/>
        <v>0.30769230769228817</v>
      </c>
      <c r="F193" s="4">
        <f t="shared" si="80"/>
        <v>0.00958211338834189</v>
      </c>
      <c r="G193" s="4">
        <f t="shared" si="81"/>
        <v>0.07547169811321028</v>
      </c>
      <c r="H193" s="4">
        <f t="shared" si="82"/>
        <v>0.004328483828303514</v>
      </c>
      <c r="I193" s="4">
        <f t="shared" si="83"/>
        <v>0.004328483828303514</v>
      </c>
      <c r="J193" s="4">
        <f t="shared" si="84"/>
        <v>0.0013869091189274638</v>
      </c>
      <c r="K193" s="4">
        <f t="shared" si="85"/>
        <v>0.004328483828303514</v>
      </c>
      <c r="L193" s="4">
        <f t="shared" si="86"/>
        <v>0.0013869091189274638</v>
      </c>
      <c r="M193" s="4">
        <f t="shared" si="87"/>
        <v>0.0013869091189274638</v>
      </c>
      <c r="N193" s="4">
        <f t="shared" si="88"/>
        <v>0.000674195179504469</v>
      </c>
      <c r="O193" s="4">
        <f t="shared" si="89"/>
        <v>0.0009858422104773161</v>
      </c>
      <c r="P193" s="4">
        <f t="shared" si="90"/>
        <v>0.0005281922619833635</v>
      </c>
      <c r="Q193" s="4">
        <f t="shared" si="91"/>
        <v>0.0005281922619833635</v>
      </c>
      <c r="R193" s="4">
        <f t="shared" si="92"/>
        <v>0.0003284761444200123</v>
      </c>
      <c r="S193" s="4">
        <f t="shared" si="96"/>
        <v>0.005735223833041202</v>
      </c>
      <c r="T193" s="4">
        <f t="shared" si="97"/>
        <v>0.30769230769228817</v>
      </c>
      <c r="U193" s="4">
        <f t="shared" si="98"/>
        <v>0.30769230769228817</v>
      </c>
      <c r="V193" s="4">
        <f t="shared" si="99"/>
        <v>0.00958211338834189</v>
      </c>
      <c r="W193" s="4">
        <f t="shared" si="100"/>
        <v>0.07547169811321028</v>
      </c>
      <c r="X193" s="4">
        <f t="shared" si="101"/>
        <v>0.004328483828303514</v>
      </c>
      <c r="Y193" s="4">
        <f t="shared" si="102"/>
        <v>0.004328483828303514</v>
      </c>
      <c r="Z193" s="4">
        <f t="shared" si="103"/>
        <v>0.0013869091189274638</v>
      </c>
      <c r="AA193" s="4">
        <f t="shared" si="104"/>
        <v>0.004328483828303514</v>
      </c>
      <c r="AB193" s="4">
        <f t="shared" si="105"/>
        <v>0.0013869091189274638</v>
      </c>
      <c r="AC193" s="4">
        <f t="shared" si="106"/>
        <v>0.0013869091189274638</v>
      </c>
      <c r="AD193" s="4">
        <f t="shared" si="107"/>
        <v>0.000674195179504469</v>
      </c>
      <c r="AE193" s="4">
        <f t="shared" si="108"/>
        <v>0.0009858422104773161</v>
      </c>
      <c r="AF193" s="4">
        <f t="shared" si="109"/>
        <v>0.0005281922619833635</v>
      </c>
      <c r="AG193" s="4">
        <f t="shared" si="110"/>
        <v>0.0005281922619833635</v>
      </c>
      <c r="AH193" s="4">
        <f t="shared" si="111"/>
        <v>0.0003284761444200123</v>
      </c>
      <c r="AI193" s="8">
        <f t="shared" si="93"/>
        <v>-12.599999999999959</v>
      </c>
      <c r="AJ193" s="1">
        <f t="shared" si="94"/>
        <v>1.452729455238462</v>
      </c>
    </row>
    <row r="194" spans="2:36" ht="12.75">
      <c r="B194">
        <f t="shared" si="95"/>
        <v>-12.39999999999996</v>
      </c>
      <c r="C194" s="4">
        <f t="shared" si="77"/>
        <v>0.0054570259208730695</v>
      </c>
      <c r="D194" s="4">
        <f t="shared" si="78"/>
        <v>0.22929936305731177</v>
      </c>
      <c r="E194" s="4">
        <f t="shared" si="79"/>
        <v>0.22929936305731177</v>
      </c>
      <c r="F194" s="4">
        <f t="shared" si="80"/>
        <v>0.010235996588001277</v>
      </c>
      <c r="G194" s="4">
        <f t="shared" si="81"/>
        <v>0.09068010075567101</v>
      </c>
      <c r="H194" s="4">
        <f t="shared" si="82"/>
        <v>0.004524318210380837</v>
      </c>
      <c r="I194" s="4">
        <f t="shared" si="83"/>
        <v>0.004524318210380837</v>
      </c>
      <c r="J194" s="4">
        <f t="shared" si="84"/>
        <v>0.0014219694276573123</v>
      </c>
      <c r="K194" s="4">
        <f t="shared" si="85"/>
        <v>0.004524318210380837</v>
      </c>
      <c r="L194" s="4">
        <f t="shared" si="86"/>
        <v>0.0014219694276573123</v>
      </c>
      <c r="M194" s="4">
        <f t="shared" si="87"/>
        <v>0.0014219694276573123</v>
      </c>
      <c r="N194" s="4">
        <f t="shared" si="88"/>
        <v>0.000686014825542621</v>
      </c>
      <c r="O194" s="4">
        <f t="shared" si="89"/>
        <v>0.0010067958721369284</v>
      </c>
      <c r="P194" s="4">
        <f t="shared" si="90"/>
        <v>0.0005363767748856491</v>
      </c>
      <c r="Q194" s="4">
        <f t="shared" si="91"/>
        <v>0.0005363767748856491</v>
      </c>
      <c r="R194" s="4">
        <f t="shared" si="92"/>
        <v>0.00033248058221044247</v>
      </c>
      <c r="S194" s="4">
        <f t="shared" si="96"/>
        <v>0.0054570259208730695</v>
      </c>
      <c r="T194" s="4">
        <f t="shared" si="97"/>
        <v>0.22929936305731177</v>
      </c>
      <c r="U194" s="4">
        <f t="shared" si="98"/>
        <v>0.22929936305731177</v>
      </c>
      <c r="V194" s="4">
        <f t="shared" si="99"/>
        <v>0.010235996588001277</v>
      </c>
      <c r="W194" s="4">
        <f t="shared" si="100"/>
        <v>0.09068010075567101</v>
      </c>
      <c r="X194" s="4">
        <f t="shared" si="101"/>
        <v>0.004524318210380837</v>
      </c>
      <c r="Y194" s="4">
        <f t="shared" si="102"/>
        <v>0.004524318210380837</v>
      </c>
      <c r="Z194" s="4">
        <f t="shared" si="103"/>
        <v>0.0014219694276573123</v>
      </c>
      <c r="AA194" s="4">
        <f t="shared" si="104"/>
        <v>0.004524318210380837</v>
      </c>
      <c r="AB194" s="4">
        <f t="shared" si="105"/>
        <v>0.0014219694276573123</v>
      </c>
      <c r="AC194" s="4">
        <f t="shared" si="106"/>
        <v>0.0014219694276573123</v>
      </c>
      <c r="AD194" s="4">
        <f t="shared" si="107"/>
        <v>0.000686014825542621</v>
      </c>
      <c r="AE194" s="4">
        <f t="shared" si="108"/>
        <v>0.0010067958721369284</v>
      </c>
      <c r="AF194" s="4">
        <f t="shared" si="109"/>
        <v>0.0005363767748856491</v>
      </c>
      <c r="AG194" s="4">
        <f t="shared" si="110"/>
        <v>0.0005363767748856491</v>
      </c>
      <c r="AH194" s="4">
        <f t="shared" si="111"/>
        <v>0.00033248058221044247</v>
      </c>
      <c r="AI194" s="8">
        <f t="shared" si="93"/>
        <v>-12.39999999999996</v>
      </c>
      <c r="AJ194" s="1">
        <f t="shared" si="94"/>
        <v>1.171817514245889</v>
      </c>
    </row>
    <row r="195" spans="2:36" ht="12.75">
      <c r="B195">
        <f t="shared" si="95"/>
        <v>-12.19999999999996</v>
      </c>
      <c r="C195" s="4">
        <f t="shared" si="77"/>
        <v>0.00519855595667865</v>
      </c>
      <c r="D195" s="4">
        <f t="shared" si="78"/>
        <v>0.17560975609755208</v>
      </c>
      <c r="E195" s="4">
        <f t="shared" si="79"/>
        <v>0.17560975609755208</v>
      </c>
      <c r="F195" s="4">
        <f t="shared" si="80"/>
        <v>0.010958904109589192</v>
      </c>
      <c r="G195" s="4">
        <f t="shared" si="81"/>
        <v>0.11076923076923535</v>
      </c>
      <c r="H195" s="4">
        <f t="shared" si="82"/>
        <v>0.00473372781065093</v>
      </c>
      <c r="I195" s="4">
        <f t="shared" si="83"/>
        <v>0.00473372781065093</v>
      </c>
      <c r="J195" s="4">
        <f t="shared" si="84"/>
        <v>0.0014583755316994198</v>
      </c>
      <c r="K195" s="4">
        <f t="shared" si="85"/>
        <v>0.00473372781065093</v>
      </c>
      <c r="L195" s="4">
        <f t="shared" si="86"/>
        <v>0.0014583755316994198</v>
      </c>
      <c r="M195" s="4">
        <f t="shared" si="87"/>
        <v>0.0014583755316994198</v>
      </c>
      <c r="N195" s="4">
        <f t="shared" si="88"/>
        <v>0.0006981479685833438</v>
      </c>
      <c r="O195" s="4">
        <f t="shared" si="89"/>
        <v>0.001028424510784178</v>
      </c>
      <c r="P195" s="4">
        <f t="shared" si="90"/>
        <v>0.0005447529696602876</v>
      </c>
      <c r="Q195" s="4">
        <f t="shared" si="91"/>
        <v>0.0005447529696602876</v>
      </c>
      <c r="R195" s="4">
        <f t="shared" si="92"/>
        <v>0.00033655868742111985</v>
      </c>
      <c r="S195" s="4">
        <f t="shared" si="96"/>
        <v>0.00519855595667865</v>
      </c>
      <c r="T195" s="4">
        <f t="shared" si="97"/>
        <v>0.17560975609755208</v>
      </c>
      <c r="U195" s="4">
        <f t="shared" si="98"/>
        <v>0.17560975609755208</v>
      </c>
      <c r="V195" s="4">
        <f t="shared" si="99"/>
        <v>0.010958904109589192</v>
      </c>
      <c r="W195" s="4">
        <f t="shared" si="100"/>
        <v>0.11076923076923535</v>
      </c>
      <c r="X195" s="4">
        <f t="shared" si="101"/>
        <v>0.00473372781065093</v>
      </c>
      <c r="Y195" s="4">
        <f t="shared" si="102"/>
        <v>0.00473372781065093</v>
      </c>
      <c r="Z195" s="4">
        <f t="shared" si="103"/>
        <v>0.0014583755316994198</v>
      </c>
      <c r="AA195" s="4">
        <f t="shared" si="104"/>
        <v>0.00473372781065093</v>
      </c>
      <c r="AB195" s="4">
        <f t="shared" si="105"/>
        <v>0.0014583755316994198</v>
      </c>
      <c r="AC195" s="4">
        <f t="shared" si="106"/>
        <v>0.0014583755316994198</v>
      </c>
      <c r="AD195" s="4">
        <f t="shared" si="107"/>
        <v>0.0006981479685833438</v>
      </c>
      <c r="AE195" s="4">
        <f t="shared" si="108"/>
        <v>0.001028424510784178</v>
      </c>
      <c r="AF195" s="4">
        <f t="shared" si="109"/>
        <v>0.0005447529696602876</v>
      </c>
      <c r="AG195" s="4">
        <f t="shared" si="110"/>
        <v>0.0005447529696602876</v>
      </c>
      <c r="AH195" s="4">
        <f t="shared" si="111"/>
        <v>0.00033655868742111985</v>
      </c>
      <c r="AI195" s="8">
        <f t="shared" si="93"/>
        <v>-12.19999999999996</v>
      </c>
      <c r="AJ195" s="1">
        <f t="shared" si="94"/>
        <v>0.9997503003275356</v>
      </c>
    </row>
    <row r="196" spans="2:36" ht="12.75">
      <c r="B196">
        <f t="shared" si="95"/>
        <v>-11.999999999999961</v>
      </c>
      <c r="C196" s="4">
        <f t="shared" si="77"/>
        <v>0.004957994766561034</v>
      </c>
      <c r="D196" s="4">
        <f t="shared" si="78"/>
        <v>0.1379310344827524</v>
      </c>
      <c r="E196" s="4">
        <f t="shared" si="79"/>
        <v>0.1379310344827524</v>
      </c>
      <c r="F196" s="4">
        <f t="shared" si="80"/>
        <v>0.011760862463247469</v>
      </c>
      <c r="G196" s="4">
        <f t="shared" si="81"/>
        <v>0.1379310344827648</v>
      </c>
      <c r="H196" s="4">
        <f t="shared" si="82"/>
        <v>0.004957994766561125</v>
      </c>
      <c r="I196" s="4">
        <f t="shared" si="83"/>
        <v>0.004957994766561125</v>
      </c>
      <c r="J196" s="4">
        <f t="shared" si="84"/>
        <v>0.0014961971655375994</v>
      </c>
      <c r="K196" s="4">
        <f t="shared" si="85"/>
        <v>0.004957994766561125</v>
      </c>
      <c r="L196" s="4">
        <f t="shared" si="86"/>
        <v>0.0014961971655375994</v>
      </c>
      <c r="M196" s="4">
        <f t="shared" si="87"/>
        <v>0.0014961971655375994</v>
      </c>
      <c r="N196" s="4">
        <f t="shared" si="88"/>
        <v>0.0007106057914372027</v>
      </c>
      <c r="O196" s="4">
        <f t="shared" si="89"/>
        <v>0.00105075742097429</v>
      </c>
      <c r="P196" s="4">
        <f t="shared" si="90"/>
        <v>0.0005533268778530934</v>
      </c>
      <c r="Q196" s="4">
        <f t="shared" si="91"/>
        <v>0.0005533268778530934</v>
      </c>
      <c r="R196" s="4">
        <f t="shared" si="92"/>
        <v>0.0003407122779455058</v>
      </c>
      <c r="S196" s="4">
        <f t="shared" si="96"/>
        <v>0.004957994766561034</v>
      </c>
      <c r="T196" s="4">
        <f t="shared" si="97"/>
        <v>0.1379310344827524</v>
      </c>
      <c r="U196" s="4">
        <f t="shared" si="98"/>
        <v>0.1379310344827524</v>
      </c>
      <c r="V196" s="4">
        <f t="shared" si="99"/>
        <v>0.011760862463247469</v>
      </c>
      <c r="W196" s="4">
        <f t="shared" si="100"/>
        <v>0.1379310344827648</v>
      </c>
      <c r="X196" s="4">
        <f t="shared" si="101"/>
        <v>0.004957994766561125</v>
      </c>
      <c r="Y196" s="4">
        <f t="shared" si="102"/>
        <v>0.004957994766561125</v>
      </c>
      <c r="Z196" s="4">
        <f t="shared" si="103"/>
        <v>0.0014961971655375994</v>
      </c>
      <c r="AA196" s="4">
        <f t="shared" si="104"/>
        <v>0.004957994766561125</v>
      </c>
      <c r="AB196" s="4">
        <f t="shared" si="105"/>
        <v>0.0014961971655375994</v>
      </c>
      <c r="AC196" s="4">
        <f t="shared" si="106"/>
        <v>0.0014961971655375994</v>
      </c>
      <c r="AD196" s="4">
        <f t="shared" si="107"/>
        <v>0.0007106057914372027</v>
      </c>
      <c r="AE196" s="4">
        <f t="shared" si="108"/>
        <v>0.00105075742097429</v>
      </c>
      <c r="AF196" s="4">
        <f t="shared" si="109"/>
        <v>0.0005533268778530934</v>
      </c>
      <c r="AG196" s="4">
        <f t="shared" si="110"/>
        <v>0.0005533268778530934</v>
      </c>
      <c r="AH196" s="4">
        <f t="shared" si="111"/>
        <v>0.0003407122779455058</v>
      </c>
      <c r="AI196" s="8">
        <f t="shared" si="93"/>
        <v>-11.999999999999961</v>
      </c>
      <c r="AJ196" s="1">
        <f t="shared" si="94"/>
        <v>0.906166531440875</v>
      </c>
    </row>
    <row r="197" spans="2:36" ht="12.75">
      <c r="B197">
        <f t="shared" si="95"/>
        <v>-11.799999999999962</v>
      </c>
      <c r="C197" s="4">
        <f t="shared" si="77"/>
        <v>0.004733727810650845</v>
      </c>
      <c r="D197" s="4">
        <f t="shared" si="78"/>
        <v>0.11076923076922632</v>
      </c>
      <c r="E197" s="4">
        <f t="shared" si="79"/>
        <v>0.11076923076922632</v>
      </c>
      <c r="F197" s="4">
        <f t="shared" si="80"/>
        <v>0.012653778558875398</v>
      </c>
      <c r="G197" s="4">
        <f t="shared" si="81"/>
        <v>0.1756097560975695</v>
      </c>
      <c r="H197" s="4">
        <f t="shared" si="82"/>
        <v>0.005198555956678748</v>
      </c>
      <c r="I197" s="4">
        <f t="shared" si="83"/>
        <v>0.005198555956678748</v>
      </c>
      <c r="J197" s="4">
        <f t="shared" si="84"/>
        <v>0.001535508637236092</v>
      </c>
      <c r="K197" s="4">
        <f t="shared" si="85"/>
        <v>0.005198555956678748</v>
      </c>
      <c r="L197" s="4">
        <f t="shared" si="86"/>
        <v>0.001535508637236092</v>
      </c>
      <c r="M197" s="4">
        <f t="shared" si="87"/>
        <v>0.001535508637236092</v>
      </c>
      <c r="N197" s="4">
        <f t="shared" si="88"/>
        <v>0.0007233999799055585</v>
      </c>
      <c r="O197" s="4">
        <f t="shared" si="89"/>
        <v>0.001073825503355709</v>
      </c>
      <c r="P197" s="4">
        <f t="shared" si="90"/>
        <v>0.0005621047700835366</v>
      </c>
      <c r="Q197" s="4">
        <f t="shared" si="91"/>
        <v>0.0005621047700835366</v>
      </c>
      <c r="R197" s="4">
        <f t="shared" si="92"/>
        <v>0.0003449432280937104</v>
      </c>
      <c r="S197" s="4">
        <f t="shared" si="96"/>
        <v>0.004733727810650845</v>
      </c>
      <c r="T197" s="4">
        <f t="shared" si="97"/>
        <v>0.11076923076922632</v>
      </c>
      <c r="U197" s="4">
        <f t="shared" si="98"/>
        <v>0.11076923076922632</v>
      </c>
      <c r="V197" s="4">
        <f t="shared" si="99"/>
        <v>0.012653778558875398</v>
      </c>
      <c r="W197" s="4">
        <f t="shared" si="100"/>
        <v>0.1756097560975695</v>
      </c>
      <c r="X197" s="4">
        <f t="shared" si="101"/>
        <v>0.005198555956678748</v>
      </c>
      <c r="Y197" s="4">
        <f t="shared" si="102"/>
        <v>0.005198555956678748</v>
      </c>
      <c r="Z197" s="4">
        <f t="shared" si="103"/>
        <v>0.001535508637236092</v>
      </c>
      <c r="AA197" s="4">
        <f t="shared" si="104"/>
        <v>0.005198555956678748</v>
      </c>
      <c r="AB197" s="4">
        <f t="shared" si="105"/>
        <v>0.001535508637236092</v>
      </c>
      <c r="AC197" s="4">
        <f t="shared" si="106"/>
        <v>0.001535508637236092</v>
      </c>
      <c r="AD197" s="4">
        <f t="shared" si="107"/>
        <v>0.0007233999799055585</v>
      </c>
      <c r="AE197" s="4">
        <f t="shared" si="108"/>
        <v>0.001073825503355709</v>
      </c>
      <c r="AF197" s="4">
        <f t="shared" si="109"/>
        <v>0.0005621047700835366</v>
      </c>
      <c r="AG197" s="4">
        <f t="shared" si="110"/>
        <v>0.0005621047700835366</v>
      </c>
      <c r="AH197" s="4">
        <f t="shared" si="111"/>
        <v>0.0003449432280937104</v>
      </c>
      <c r="AI197" s="8">
        <f t="shared" si="93"/>
        <v>-11.799999999999962</v>
      </c>
      <c r="AJ197" s="1">
        <f t="shared" si="94"/>
        <v>0.8760085920776298</v>
      </c>
    </row>
    <row r="198" spans="2:36" ht="12.75">
      <c r="B198">
        <f t="shared" si="95"/>
        <v>-11.599999999999962</v>
      </c>
      <c r="C198" s="4">
        <f t="shared" si="77"/>
        <v>0.004524318210380758</v>
      </c>
      <c r="D198" s="4">
        <f t="shared" si="78"/>
        <v>0.09068010075566423</v>
      </c>
      <c r="E198" s="4">
        <f t="shared" si="79"/>
        <v>0.09068010075566423</v>
      </c>
      <c r="F198" s="4">
        <f t="shared" si="80"/>
        <v>0.013651877133106</v>
      </c>
      <c r="G198" s="4">
        <f t="shared" si="81"/>
        <v>0.22929936305733692</v>
      </c>
      <c r="H198" s="4">
        <f t="shared" si="82"/>
        <v>0.0054570259208731745</v>
      </c>
      <c r="I198" s="4">
        <f t="shared" si="83"/>
        <v>0.0054570259208731745</v>
      </c>
      <c r="J198" s="4">
        <f t="shared" si="84"/>
        <v>0.001576389192976318</v>
      </c>
      <c r="K198" s="4">
        <f t="shared" si="85"/>
        <v>0.0054570259208731745</v>
      </c>
      <c r="L198" s="4">
        <f t="shared" si="86"/>
        <v>0.001576389192976318</v>
      </c>
      <c r="M198" s="4">
        <f t="shared" si="87"/>
        <v>0.001576389192976318</v>
      </c>
      <c r="N198" s="4">
        <f t="shared" si="88"/>
        <v>0.0007365427501687935</v>
      </c>
      <c r="O198" s="4">
        <f t="shared" si="89"/>
        <v>0.0010976613714669067</v>
      </c>
      <c r="P198" s="4">
        <f t="shared" si="90"/>
        <v>0.0005710931675048005</v>
      </c>
      <c r="Q198" s="4">
        <f t="shared" si="91"/>
        <v>0.0005710931675048005</v>
      </c>
      <c r="R198" s="4">
        <f t="shared" si="92"/>
        <v>0.00034925347070636586</v>
      </c>
      <c r="S198" s="4">
        <f t="shared" si="96"/>
        <v>0.004524318210380758</v>
      </c>
      <c r="T198" s="4">
        <f t="shared" si="97"/>
        <v>0.09068010075566423</v>
      </c>
      <c r="U198" s="4">
        <f t="shared" si="98"/>
        <v>0.09068010075566423</v>
      </c>
      <c r="V198" s="4">
        <f t="shared" si="99"/>
        <v>0.013651877133106</v>
      </c>
      <c r="W198" s="4">
        <f t="shared" si="100"/>
        <v>0.22929936305733692</v>
      </c>
      <c r="X198" s="4">
        <f t="shared" si="101"/>
        <v>0.0054570259208731745</v>
      </c>
      <c r="Y198" s="4">
        <f t="shared" si="102"/>
        <v>0.0054570259208731745</v>
      </c>
      <c r="Z198" s="4">
        <f t="shared" si="103"/>
        <v>0.001576389192976318</v>
      </c>
      <c r="AA198" s="4">
        <f t="shared" si="104"/>
        <v>0.0054570259208731745</v>
      </c>
      <c r="AB198" s="4">
        <f t="shared" si="105"/>
        <v>0.001576389192976318</v>
      </c>
      <c r="AC198" s="4">
        <f t="shared" si="106"/>
        <v>0.001576389192976318</v>
      </c>
      <c r="AD198" s="4">
        <f t="shared" si="107"/>
        <v>0.0007365427501687935</v>
      </c>
      <c r="AE198" s="4">
        <f t="shared" si="108"/>
        <v>0.0010976613714669067</v>
      </c>
      <c r="AF198" s="4">
        <f t="shared" si="109"/>
        <v>0.0005710931675048005</v>
      </c>
      <c r="AG198" s="4">
        <f t="shared" si="110"/>
        <v>0.0005710931675048005</v>
      </c>
      <c r="AH198" s="4">
        <f t="shared" si="111"/>
        <v>0.00034925347070636586</v>
      </c>
      <c r="AI198" s="8">
        <f t="shared" si="93"/>
        <v>-11.599999999999962</v>
      </c>
      <c r="AJ198" s="1">
        <f t="shared" si="94"/>
        <v>0.9065232983621044</v>
      </c>
    </row>
    <row r="199" spans="2:36" ht="12.75">
      <c r="B199">
        <f t="shared" si="95"/>
        <v>-11.399999999999963</v>
      </c>
      <c r="C199" s="4">
        <f t="shared" si="77"/>
        <v>0.004328483828303439</v>
      </c>
      <c r="D199" s="4">
        <f t="shared" si="78"/>
        <v>0.07547169811320507</v>
      </c>
      <c r="E199" s="4">
        <f t="shared" si="79"/>
        <v>0.07547169811320507</v>
      </c>
      <c r="F199" s="4">
        <f t="shared" si="80"/>
        <v>0.014772260976610805</v>
      </c>
      <c r="G199" s="4">
        <f t="shared" si="81"/>
        <v>0.3076923076923252</v>
      </c>
      <c r="H199" s="4">
        <f t="shared" si="82"/>
        <v>0.005735223833041315</v>
      </c>
      <c r="I199" s="4">
        <f t="shared" si="83"/>
        <v>0.005735223833041315</v>
      </c>
      <c r="J199" s="4">
        <f t="shared" si="84"/>
        <v>0.0016189234159284154</v>
      </c>
      <c r="K199" s="4">
        <f t="shared" si="85"/>
        <v>0.005735223833041315</v>
      </c>
      <c r="L199" s="4">
        <f t="shared" si="86"/>
        <v>0.0016189234159284154</v>
      </c>
      <c r="M199" s="4">
        <f t="shared" si="87"/>
        <v>0.0016189234159284154</v>
      </c>
      <c r="N199" s="4">
        <f t="shared" si="88"/>
        <v>0.0007500468779298731</v>
      </c>
      <c r="O199" s="4">
        <f t="shared" si="89"/>
        <v>0.0011222994669077577</v>
      </c>
      <c r="P199" s="4">
        <f t="shared" si="90"/>
        <v>0.0005802988539097651</v>
      </c>
      <c r="Q199" s="4">
        <f t="shared" si="91"/>
        <v>0.0005802988539097651</v>
      </c>
      <c r="R199" s="4">
        <f t="shared" si="92"/>
        <v>0.0003536449993614751</v>
      </c>
      <c r="S199" s="4">
        <f t="shared" si="96"/>
        <v>0.004328483828303439</v>
      </c>
      <c r="T199" s="4">
        <f t="shared" si="97"/>
        <v>0.07547169811320507</v>
      </c>
      <c r="U199" s="4">
        <f t="shared" si="98"/>
        <v>0.07547169811320507</v>
      </c>
      <c r="V199" s="4">
        <f t="shared" si="99"/>
        <v>0.014772260976610805</v>
      </c>
      <c r="W199" s="4">
        <f t="shared" si="100"/>
        <v>0.3076923076923252</v>
      </c>
      <c r="X199" s="4">
        <f t="shared" si="101"/>
        <v>0.005735223833041315</v>
      </c>
      <c r="Y199" s="4">
        <f t="shared" si="102"/>
        <v>0.005735223833041315</v>
      </c>
      <c r="Z199" s="4">
        <f t="shared" si="103"/>
        <v>0.0016189234159284154</v>
      </c>
      <c r="AA199" s="4">
        <f t="shared" si="104"/>
        <v>0.005735223833041315</v>
      </c>
      <c r="AB199" s="4">
        <f t="shared" si="105"/>
        <v>0.0016189234159284154</v>
      </c>
      <c r="AC199" s="4">
        <f t="shared" si="106"/>
        <v>0.0016189234159284154</v>
      </c>
      <c r="AD199" s="4">
        <f t="shared" si="107"/>
        <v>0.0007500468779298731</v>
      </c>
      <c r="AE199" s="4">
        <f t="shared" si="108"/>
        <v>0.0011222994669077577</v>
      </c>
      <c r="AF199" s="4">
        <f t="shared" si="109"/>
        <v>0.0005802988539097651</v>
      </c>
      <c r="AG199" s="4">
        <f t="shared" si="110"/>
        <v>0.0005802988539097651</v>
      </c>
      <c r="AH199" s="4">
        <f t="shared" si="111"/>
        <v>0.0003536449993614751</v>
      </c>
      <c r="AI199" s="8">
        <f t="shared" si="93"/>
        <v>-11.399999999999963</v>
      </c>
      <c r="AJ199" s="1">
        <f t="shared" si="94"/>
        <v>1.0063709590451553</v>
      </c>
    </row>
    <row r="200" spans="2:36" ht="12.75">
      <c r="B200">
        <f t="shared" si="95"/>
        <v>-11.199999999999964</v>
      </c>
      <c r="C200" s="4">
        <f t="shared" si="77"/>
        <v>0.004145077720207221</v>
      </c>
      <c r="D200" s="4">
        <f t="shared" si="78"/>
        <v>0.06371681415929015</v>
      </c>
      <c r="E200" s="4">
        <f t="shared" si="79"/>
        <v>0.06371681415929015</v>
      </c>
      <c r="F200" s="4">
        <f t="shared" si="80"/>
        <v>0.01603563474387552</v>
      </c>
      <c r="G200" s="4">
        <f t="shared" si="81"/>
        <v>0.42352941176473113</v>
      </c>
      <c r="H200" s="4">
        <f t="shared" si="82"/>
        <v>0.0060352053646270465</v>
      </c>
      <c r="I200" s="4">
        <f t="shared" si="83"/>
        <v>0.0060352053646270465</v>
      </c>
      <c r="J200" s="4">
        <f t="shared" si="84"/>
        <v>0.0016632016632016713</v>
      </c>
      <c r="K200" s="4">
        <f t="shared" si="85"/>
        <v>0.0060352053646270465</v>
      </c>
      <c r="L200" s="4">
        <f t="shared" si="86"/>
        <v>0.0016632016632016713</v>
      </c>
      <c r="M200" s="4">
        <f t="shared" si="87"/>
        <v>0.0016632016632016713</v>
      </c>
      <c r="N200" s="4">
        <f t="shared" si="88"/>
        <v>0.0007639257294429732</v>
      </c>
      <c r="O200" s="4">
        <f t="shared" si="89"/>
        <v>0.001147776183644194</v>
      </c>
      <c r="P200" s="4">
        <f t="shared" si="90"/>
        <v>0.0005897288885248603</v>
      </c>
      <c r="Q200" s="4">
        <f t="shared" si="91"/>
        <v>0.0005897288885248603</v>
      </c>
      <c r="R200" s="4">
        <f t="shared" si="92"/>
        <v>0.0003581198706789364</v>
      </c>
      <c r="S200" s="4">
        <f t="shared" si="96"/>
        <v>0.004145077720207221</v>
      </c>
      <c r="T200" s="4">
        <f t="shared" si="97"/>
        <v>0.06371681415929015</v>
      </c>
      <c r="U200" s="4">
        <f t="shared" si="98"/>
        <v>0.06371681415929015</v>
      </c>
      <c r="V200" s="4">
        <f t="shared" si="99"/>
        <v>0.01603563474387552</v>
      </c>
      <c r="W200" s="4">
        <f t="shared" si="100"/>
        <v>0.42352941176473113</v>
      </c>
      <c r="X200" s="4">
        <f t="shared" si="101"/>
        <v>0.0060352053646270465</v>
      </c>
      <c r="Y200" s="4">
        <f t="shared" si="102"/>
        <v>0.0060352053646270465</v>
      </c>
      <c r="Z200" s="4">
        <f t="shared" si="103"/>
        <v>0.0016632016632016713</v>
      </c>
      <c r="AA200" s="4">
        <f t="shared" si="104"/>
        <v>0.0060352053646270465</v>
      </c>
      <c r="AB200" s="4">
        <f t="shared" si="105"/>
        <v>0.0016632016632016713</v>
      </c>
      <c r="AC200" s="4">
        <f t="shared" si="106"/>
        <v>0.0016632016632016713</v>
      </c>
      <c r="AD200" s="4">
        <f t="shared" si="107"/>
        <v>0.0007639257294429732</v>
      </c>
      <c r="AE200" s="4">
        <f t="shared" si="108"/>
        <v>0.001147776183644194</v>
      </c>
      <c r="AF200" s="4">
        <f t="shared" si="109"/>
        <v>0.0005897288885248603</v>
      </c>
      <c r="AG200" s="4">
        <f t="shared" si="110"/>
        <v>0.0005897288885248603</v>
      </c>
      <c r="AH200" s="4">
        <f t="shared" si="111"/>
        <v>0.0003581198706789364</v>
      </c>
      <c r="AI200" s="8">
        <f t="shared" si="93"/>
        <v>-11.199999999999964</v>
      </c>
      <c r="AJ200" s="1">
        <f t="shared" si="94"/>
        <v>1.1953765063833923</v>
      </c>
    </row>
    <row r="201" spans="2:36" ht="12.75">
      <c r="B201">
        <f t="shared" si="95"/>
        <v>-10.999999999999964</v>
      </c>
      <c r="C201" s="4">
        <f t="shared" si="77"/>
        <v>0.003973071404922163</v>
      </c>
      <c r="D201" s="4">
        <f t="shared" si="78"/>
        <v>0.05446293494704845</v>
      </c>
      <c r="E201" s="4">
        <f t="shared" si="79"/>
        <v>0.05446293494704845</v>
      </c>
      <c r="F201" s="4">
        <f t="shared" si="80"/>
        <v>0.017467248908297213</v>
      </c>
      <c r="G201" s="4">
        <f t="shared" si="81"/>
        <v>0.5901639344262638</v>
      </c>
      <c r="H201" s="4">
        <f t="shared" si="82"/>
        <v>0.006359300476947594</v>
      </c>
      <c r="I201" s="4">
        <f t="shared" si="83"/>
        <v>0.006359300476947594</v>
      </c>
      <c r="J201" s="4">
        <f t="shared" si="84"/>
        <v>0.0017093205450833375</v>
      </c>
      <c r="K201" s="4">
        <f t="shared" si="85"/>
        <v>0.006359300476947594</v>
      </c>
      <c r="L201" s="4">
        <f t="shared" si="86"/>
        <v>0.0017093205450833375</v>
      </c>
      <c r="M201" s="4">
        <f t="shared" si="87"/>
        <v>0.0017093205450833375</v>
      </c>
      <c r="N201" s="4">
        <f t="shared" si="88"/>
        <v>0.0007781932945677809</v>
      </c>
      <c r="O201" s="4">
        <f t="shared" si="89"/>
        <v>0.0011741300022830353</v>
      </c>
      <c r="P201" s="4">
        <f t="shared" si="90"/>
        <v>0.0005993906195368059</v>
      </c>
      <c r="Q201" s="4">
        <f t="shared" si="91"/>
        <v>0.0005993906195368059</v>
      </c>
      <c r="R201" s="4">
        <f t="shared" si="92"/>
        <v>0.0003626802067277186</v>
      </c>
      <c r="S201" s="4">
        <f t="shared" si="96"/>
        <v>0.003973071404922163</v>
      </c>
      <c r="T201" s="4">
        <f t="shared" si="97"/>
        <v>0.05446293494704845</v>
      </c>
      <c r="U201" s="4">
        <f t="shared" si="98"/>
        <v>0.05446293494704845</v>
      </c>
      <c r="V201" s="4">
        <f t="shared" si="99"/>
        <v>0.017467248908297213</v>
      </c>
      <c r="W201" s="4">
        <f t="shared" si="100"/>
        <v>0.5901639344262638</v>
      </c>
      <c r="X201" s="4">
        <f t="shared" si="101"/>
        <v>0.006359300476947594</v>
      </c>
      <c r="Y201" s="4">
        <f t="shared" si="102"/>
        <v>0.006359300476947594</v>
      </c>
      <c r="Z201" s="4">
        <f t="shared" si="103"/>
        <v>0.0017093205450833375</v>
      </c>
      <c r="AA201" s="4">
        <f t="shared" si="104"/>
        <v>0.006359300476947594</v>
      </c>
      <c r="AB201" s="4">
        <f t="shared" si="105"/>
        <v>0.0017093205450833375</v>
      </c>
      <c r="AC201" s="4">
        <f t="shared" si="106"/>
        <v>0.0017093205450833375</v>
      </c>
      <c r="AD201" s="4">
        <f t="shared" si="107"/>
        <v>0.0007781932945677809</v>
      </c>
      <c r="AE201" s="4">
        <f t="shared" si="108"/>
        <v>0.0011741300022830353</v>
      </c>
      <c r="AF201" s="4">
        <f t="shared" si="109"/>
        <v>0.0005993906195368059</v>
      </c>
      <c r="AG201" s="4">
        <f t="shared" si="110"/>
        <v>0.0005993906195368059</v>
      </c>
      <c r="AH201" s="4">
        <f t="shared" si="111"/>
        <v>0.0003626802067277186</v>
      </c>
      <c r="AI201" s="8">
        <f t="shared" si="93"/>
        <v>-10.999999999999964</v>
      </c>
      <c r="AJ201" s="1">
        <f t="shared" si="94"/>
        <v>1.4964995448846496</v>
      </c>
    </row>
    <row r="202" spans="2:36" ht="12.75">
      <c r="B202">
        <f t="shared" si="95"/>
        <v>-10.799999999999965</v>
      </c>
      <c r="C202" s="4">
        <f t="shared" si="77"/>
        <v>0.0038115404976177595</v>
      </c>
      <c r="D202" s="4">
        <f t="shared" si="78"/>
        <v>0.0470588235294106</v>
      </c>
      <c r="E202" s="4">
        <f t="shared" si="79"/>
        <v>0.0470588235294106</v>
      </c>
      <c r="F202" s="4">
        <f t="shared" si="80"/>
        <v>0.01909814323607457</v>
      </c>
      <c r="G202" s="4">
        <f t="shared" si="81"/>
        <v>0.8000000000000371</v>
      </c>
      <c r="H202" s="4">
        <f t="shared" si="82"/>
        <v>0.006710158434296429</v>
      </c>
      <c r="I202" s="4">
        <f t="shared" si="83"/>
        <v>0.006710158434296429</v>
      </c>
      <c r="J202" s="4">
        <f t="shared" si="84"/>
        <v>0.0017573834513058418</v>
      </c>
      <c r="K202" s="4">
        <f t="shared" si="85"/>
        <v>0.006710158434296429</v>
      </c>
      <c r="L202" s="4">
        <f t="shared" si="86"/>
        <v>0.0017573834513058418</v>
      </c>
      <c r="M202" s="4">
        <f t="shared" si="87"/>
        <v>0.0017573834513058418</v>
      </c>
      <c r="N202" s="4">
        <f t="shared" si="88"/>
        <v>0.0007928642220019846</v>
      </c>
      <c r="O202" s="4">
        <f t="shared" si="89"/>
        <v>0.0012014016352411194</v>
      </c>
      <c r="P202" s="4">
        <f t="shared" si="90"/>
        <v>0.000609291698400611</v>
      </c>
      <c r="Q202" s="4">
        <f t="shared" si="91"/>
        <v>0.000609291698400611</v>
      </c>
      <c r="R202" s="4">
        <f t="shared" si="92"/>
        <v>0.0003673281975409426</v>
      </c>
      <c r="S202" s="4">
        <f t="shared" si="96"/>
        <v>0.0038115404976177595</v>
      </c>
      <c r="T202" s="4">
        <f t="shared" si="97"/>
        <v>0.0470588235294106</v>
      </c>
      <c r="U202" s="4">
        <f t="shared" si="98"/>
        <v>0.0470588235294106</v>
      </c>
      <c r="V202" s="4">
        <f t="shared" si="99"/>
        <v>0.01909814323607457</v>
      </c>
      <c r="W202" s="4">
        <f t="shared" si="100"/>
        <v>0.8000000000000371</v>
      </c>
      <c r="X202" s="4">
        <f t="shared" si="101"/>
        <v>0.006710158434296429</v>
      </c>
      <c r="Y202" s="4">
        <f t="shared" si="102"/>
        <v>0.006710158434296429</v>
      </c>
      <c r="Z202" s="4">
        <f t="shared" si="103"/>
        <v>0.0017573834513058418</v>
      </c>
      <c r="AA202" s="4">
        <f t="shared" si="104"/>
        <v>0.006710158434296429</v>
      </c>
      <c r="AB202" s="4">
        <f t="shared" si="105"/>
        <v>0.0017573834513058418</v>
      </c>
      <c r="AC202" s="4">
        <f t="shared" si="106"/>
        <v>0.0017573834513058418</v>
      </c>
      <c r="AD202" s="4">
        <f t="shared" si="107"/>
        <v>0.0007928642220019846</v>
      </c>
      <c r="AE202" s="4">
        <f t="shared" si="108"/>
        <v>0.0012014016352411194</v>
      </c>
      <c r="AF202" s="4">
        <f t="shared" si="109"/>
        <v>0.000609291698400611</v>
      </c>
      <c r="AG202" s="4">
        <f t="shared" si="110"/>
        <v>0.000609291698400611</v>
      </c>
      <c r="AH202" s="4">
        <f t="shared" si="111"/>
        <v>0.0003673281975409426</v>
      </c>
      <c r="AI202" s="8">
        <f t="shared" si="93"/>
        <v>-10.799999999999965</v>
      </c>
      <c r="AJ202" s="1">
        <f t="shared" si="94"/>
        <v>1.8920202678018851</v>
      </c>
    </row>
    <row r="203" spans="2:36" ht="12.75">
      <c r="B203">
        <f t="shared" si="95"/>
        <v>-10.599999999999966</v>
      </c>
      <c r="C203" s="4">
        <f t="shared" si="77"/>
        <v>0.0036596523330283373</v>
      </c>
      <c r="D203" s="4">
        <f t="shared" si="78"/>
        <v>0.04104903078677216</v>
      </c>
      <c r="E203" s="4">
        <f t="shared" si="79"/>
        <v>0.04104903078677216</v>
      </c>
      <c r="F203" s="4">
        <f t="shared" si="80"/>
        <v>0.02096680256260954</v>
      </c>
      <c r="G203" s="4">
        <f t="shared" si="81"/>
        <v>0.9729729729729909</v>
      </c>
      <c r="H203" s="4">
        <f t="shared" si="82"/>
        <v>0.007090801654520453</v>
      </c>
      <c r="I203" s="4">
        <f t="shared" si="83"/>
        <v>0.007090801654520453</v>
      </c>
      <c r="J203" s="4">
        <f t="shared" si="84"/>
        <v>0.0018075011296882146</v>
      </c>
      <c r="K203" s="4">
        <f t="shared" si="85"/>
        <v>0.007090801654520453</v>
      </c>
      <c r="L203" s="4">
        <f t="shared" si="86"/>
        <v>0.0018075011296882146</v>
      </c>
      <c r="M203" s="4">
        <f t="shared" si="87"/>
        <v>0.0018075011296882146</v>
      </c>
      <c r="N203" s="4">
        <f t="shared" si="88"/>
        <v>0.0008079538568575108</v>
      </c>
      <c r="O203" s="4">
        <f t="shared" si="89"/>
        <v>0.0012296341838303154</v>
      </c>
      <c r="P203" s="4">
        <f t="shared" si="90"/>
        <v>0.0006194400949808163</v>
      </c>
      <c r="Q203" s="4">
        <f t="shared" si="91"/>
        <v>0.0006194400949808163</v>
      </c>
      <c r="R203" s="4">
        <f t="shared" si="92"/>
        <v>0.0003720661037444327</v>
      </c>
      <c r="S203" s="4">
        <f t="shared" si="96"/>
        <v>0.0036596523330283373</v>
      </c>
      <c r="T203" s="4">
        <f t="shared" si="97"/>
        <v>0.04104903078677216</v>
      </c>
      <c r="U203" s="4">
        <f t="shared" si="98"/>
        <v>0.04104903078677216</v>
      </c>
      <c r="V203" s="4">
        <f t="shared" si="99"/>
        <v>0.02096680256260954</v>
      </c>
      <c r="W203" s="4">
        <f t="shared" si="100"/>
        <v>0.9729729729729909</v>
      </c>
      <c r="X203" s="4">
        <f t="shared" si="101"/>
        <v>0.007090801654520453</v>
      </c>
      <c r="Y203" s="4">
        <f t="shared" si="102"/>
        <v>0.007090801654520453</v>
      </c>
      <c r="Z203" s="4">
        <f t="shared" si="103"/>
        <v>0.0018075011296882146</v>
      </c>
      <c r="AA203" s="4">
        <f t="shared" si="104"/>
        <v>0.007090801654520453</v>
      </c>
      <c r="AB203" s="4">
        <f t="shared" si="105"/>
        <v>0.0018075011296882146</v>
      </c>
      <c r="AC203" s="4">
        <f t="shared" si="106"/>
        <v>0.0018075011296882146</v>
      </c>
      <c r="AD203" s="4">
        <f t="shared" si="107"/>
        <v>0.0008079538568575108</v>
      </c>
      <c r="AE203" s="4">
        <f t="shared" si="108"/>
        <v>0.0012296341838303154</v>
      </c>
      <c r="AF203" s="4">
        <f t="shared" si="109"/>
        <v>0.0006194400949808163</v>
      </c>
      <c r="AG203" s="4">
        <f t="shared" si="110"/>
        <v>0.0006194400949808163</v>
      </c>
      <c r="AH203" s="4">
        <f t="shared" si="111"/>
        <v>0.0003720661037444327</v>
      </c>
      <c r="AI203" s="8">
        <f t="shared" si="93"/>
        <v>-10.599999999999966</v>
      </c>
      <c r="AJ203" s="1">
        <f t="shared" si="94"/>
        <v>2.2200818642583857</v>
      </c>
    </row>
    <row r="204" spans="2:36" ht="12.75">
      <c r="B204">
        <f t="shared" si="95"/>
        <v>-10.399999999999967</v>
      </c>
      <c r="C204" s="4">
        <f t="shared" si="77"/>
        <v>0.003516655270098638</v>
      </c>
      <c r="D204" s="4">
        <f t="shared" si="78"/>
        <v>0.03610832497492402</v>
      </c>
      <c r="E204" s="4">
        <f t="shared" si="79"/>
        <v>0.03610832497492402</v>
      </c>
      <c r="F204" s="4">
        <f t="shared" si="80"/>
        <v>0.023121387283237378</v>
      </c>
      <c r="G204" s="4">
        <f t="shared" si="81"/>
        <v>0.9729729729729554</v>
      </c>
      <c r="H204" s="4">
        <f t="shared" si="82"/>
        <v>0.007504690431519772</v>
      </c>
      <c r="I204" s="4">
        <f t="shared" si="83"/>
        <v>0.007504690431519772</v>
      </c>
      <c r="J204" s="4">
        <f t="shared" si="84"/>
        <v>0.0018597923231905857</v>
      </c>
      <c r="K204" s="4">
        <f t="shared" si="85"/>
        <v>0.007504690431519772</v>
      </c>
      <c r="L204" s="4">
        <f t="shared" si="86"/>
        <v>0.0018597923231905857</v>
      </c>
      <c r="M204" s="4">
        <f t="shared" si="87"/>
        <v>0.0018597923231905857</v>
      </c>
      <c r="N204" s="4">
        <f t="shared" si="88"/>
        <v>0.0008234782807603476</v>
      </c>
      <c r="O204" s="4">
        <f t="shared" si="89"/>
        <v>0.0012588733083889966</v>
      </c>
      <c r="P204" s="4">
        <f t="shared" si="90"/>
        <v>0.0006298441135818902</v>
      </c>
      <c r="Q204" s="4">
        <f t="shared" si="91"/>
        <v>0.0006298441135818902</v>
      </c>
      <c r="R204" s="4">
        <f t="shared" si="92"/>
        <v>0.0003768962593046272</v>
      </c>
      <c r="S204" s="4">
        <f t="shared" si="96"/>
        <v>0.003516655270098638</v>
      </c>
      <c r="T204" s="4">
        <f t="shared" si="97"/>
        <v>0.03610832497492402</v>
      </c>
      <c r="U204" s="4">
        <f t="shared" si="98"/>
        <v>0.03610832497492402</v>
      </c>
      <c r="V204" s="4">
        <f t="shared" si="99"/>
        <v>0.023121387283237378</v>
      </c>
      <c r="W204" s="4">
        <f t="shared" si="100"/>
        <v>0.9729729729729554</v>
      </c>
      <c r="X204" s="4">
        <f t="shared" si="101"/>
        <v>0.007504690431519772</v>
      </c>
      <c r="Y204" s="4">
        <f t="shared" si="102"/>
        <v>0.007504690431519772</v>
      </c>
      <c r="Z204" s="4">
        <f t="shared" si="103"/>
        <v>0.0018597923231905857</v>
      </c>
      <c r="AA204" s="4">
        <f t="shared" si="104"/>
        <v>0.007504690431519772</v>
      </c>
      <c r="AB204" s="4">
        <f t="shared" si="105"/>
        <v>0.0018597923231905857</v>
      </c>
      <c r="AC204" s="4">
        <f t="shared" si="106"/>
        <v>0.0018597923231905857</v>
      </c>
      <c r="AD204" s="4">
        <f t="shared" si="107"/>
        <v>0.0008234782807603476</v>
      </c>
      <c r="AE204" s="4">
        <f t="shared" si="108"/>
        <v>0.0012588733083889966</v>
      </c>
      <c r="AF204" s="4">
        <f t="shared" si="109"/>
        <v>0.0006298441135818902</v>
      </c>
      <c r="AG204" s="4">
        <f t="shared" si="110"/>
        <v>0.0006298441135818902</v>
      </c>
      <c r="AH204" s="4">
        <f t="shared" si="111"/>
        <v>0.0003768962593046272</v>
      </c>
      <c r="AI204" s="8">
        <f t="shared" si="93"/>
        <v>-10.399999999999967</v>
      </c>
      <c r="AJ204" s="1">
        <f t="shared" si="94"/>
        <v>2.2072800996317774</v>
      </c>
    </row>
    <row r="205" spans="2:36" ht="12.75">
      <c r="B205">
        <f t="shared" si="95"/>
        <v>-10.199999999999967</v>
      </c>
      <c r="C205" s="4">
        <f t="shared" si="77"/>
        <v>0.003381869422263952</v>
      </c>
      <c r="D205" s="4">
        <f t="shared" si="78"/>
        <v>0.03199999999999938</v>
      </c>
      <c r="E205" s="4">
        <f t="shared" si="79"/>
        <v>0.03199999999999938</v>
      </c>
      <c r="F205" s="4">
        <f t="shared" si="80"/>
        <v>0.02562277580071218</v>
      </c>
      <c r="G205" s="4">
        <f t="shared" si="81"/>
        <v>0.7999999999999651</v>
      </c>
      <c r="H205" s="4">
        <f t="shared" si="82"/>
        <v>0.007955801104972453</v>
      </c>
      <c r="I205" s="4">
        <f t="shared" si="83"/>
        <v>0.007955801104972453</v>
      </c>
      <c r="J205" s="4">
        <f t="shared" si="84"/>
        <v>0.0019143844722148452</v>
      </c>
      <c r="K205" s="4">
        <f t="shared" si="85"/>
        <v>0.007955801104972453</v>
      </c>
      <c r="L205" s="4">
        <f t="shared" si="86"/>
        <v>0.0019143844722148452</v>
      </c>
      <c r="M205" s="4">
        <f t="shared" si="87"/>
        <v>0.0019143844722148452</v>
      </c>
      <c r="N205" s="4">
        <f t="shared" si="88"/>
        <v>0.0008394543546694674</v>
      </c>
      <c r="O205" s="4">
        <f t="shared" si="89"/>
        <v>0.001289167412712628</v>
      </c>
      <c r="P205" s="4">
        <f t="shared" si="90"/>
        <v>0.000640512409927944</v>
      </c>
      <c r="Q205" s="4">
        <f t="shared" si="91"/>
        <v>0.000640512409927944</v>
      </c>
      <c r="R205" s="4">
        <f t="shared" si="92"/>
        <v>0.00038182107440207957</v>
      </c>
      <c r="S205" s="4">
        <f t="shared" si="96"/>
        <v>0.003381869422263952</v>
      </c>
      <c r="T205" s="4">
        <f t="shared" si="97"/>
        <v>0.03199999999999938</v>
      </c>
      <c r="U205" s="4">
        <f t="shared" si="98"/>
        <v>0.03199999999999938</v>
      </c>
      <c r="V205" s="4">
        <f t="shared" si="99"/>
        <v>0.02562277580071218</v>
      </c>
      <c r="W205" s="4">
        <f t="shared" si="100"/>
        <v>0.7999999999999651</v>
      </c>
      <c r="X205" s="4">
        <f t="shared" si="101"/>
        <v>0.007955801104972453</v>
      </c>
      <c r="Y205" s="4">
        <f t="shared" si="102"/>
        <v>0.007955801104972453</v>
      </c>
      <c r="Z205" s="4">
        <f t="shared" si="103"/>
        <v>0.0019143844722148452</v>
      </c>
      <c r="AA205" s="4">
        <f t="shared" si="104"/>
        <v>0.007955801104972453</v>
      </c>
      <c r="AB205" s="4">
        <f t="shared" si="105"/>
        <v>0.0019143844722148452</v>
      </c>
      <c r="AC205" s="4">
        <f t="shared" si="106"/>
        <v>0.0019143844722148452</v>
      </c>
      <c r="AD205" s="4">
        <f t="shared" si="107"/>
        <v>0.0008394543546694674</v>
      </c>
      <c r="AE205" s="4">
        <f t="shared" si="108"/>
        <v>0.001289167412712628</v>
      </c>
      <c r="AF205" s="4">
        <f t="shared" si="109"/>
        <v>0.000640512409927944</v>
      </c>
      <c r="AG205" s="4">
        <f t="shared" si="110"/>
        <v>0.000640512409927944</v>
      </c>
      <c r="AH205" s="4">
        <f t="shared" si="111"/>
        <v>0.00038182107440207957</v>
      </c>
      <c r="AI205" s="8">
        <f t="shared" si="93"/>
        <v>-10.199999999999967</v>
      </c>
      <c r="AJ205" s="1">
        <f t="shared" si="94"/>
        <v>1.852813339232284</v>
      </c>
    </row>
    <row r="206" spans="2:36" ht="12.75">
      <c r="B206">
        <f t="shared" si="95"/>
        <v>-9.999999999999968</v>
      </c>
      <c r="C206" s="4">
        <f t="shared" si="77"/>
        <v>0.0032546786004881817</v>
      </c>
      <c r="D206" s="4">
        <f t="shared" si="78"/>
        <v>0.028548770816811543</v>
      </c>
      <c r="E206" s="4">
        <f t="shared" si="79"/>
        <v>0.028548770816811543</v>
      </c>
      <c r="F206" s="4">
        <f t="shared" si="80"/>
        <v>0.028548770816812556</v>
      </c>
      <c r="G206" s="4">
        <f t="shared" si="81"/>
        <v>0.5901639344261985</v>
      </c>
      <c r="H206" s="4">
        <f t="shared" si="82"/>
        <v>0.008448720957521789</v>
      </c>
      <c r="I206" s="4">
        <f t="shared" si="83"/>
        <v>0.008448720957521789</v>
      </c>
      <c r="J206" s="4">
        <f t="shared" si="84"/>
        <v>0.00197141448989651</v>
      </c>
      <c r="K206" s="4">
        <f t="shared" si="85"/>
        <v>0.008448720957521789</v>
      </c>
      <c r="L206" s="4">
        <f t="shared" si="86"/>
        <v>0.00197141448989651</v>
      </c>
      <c r="M206" s="4">
        <f t="shared" si="87"/>
        <v>0.00197141448989651</v>
      </c>
      <c r="N206" s="4">
        <f t="shared" si="88"/>
        <v>0.0008558997646275672</v>
      </c>
      <c r="O206" s="4">
        <f t="shared" si="89"/>
        <v>0.0013205678441729994</v>
      </c>
      <c r="P206" s="4">
        <f t="shared" si="90"/>
        <v>0.0006514540091565496</v>
      </c>
      <c r="Q206" s="4">
        <f t="shared" si="91"/>
        <v>0.0006514540091565496</v>
      </c>
      <c r="R206" s="4">
        <f t="shared" si="92"/>
        <v>0.0003868430384371549</v>
      </c>
      <c r="S206" s="4">
        <f t="shared" si="96"/>
        <v>0.0032546786004881817</v>
      </c>
      <c r="T206" s="4">
        <f t="shared" si="97"/>
        <v>0.028548770816811543</v>
      </c>
      <c r="U206" s="4">
        <f t="shared" si="98"/>
        <v>0.028548770816811543</v>
      </c>
      <c r="V206" s="4">
        <f t="shared" si="99"/>
        <v>0.028548770816812556</v>
      </c>
      <c r="W206" s="4">
        <f t="shared" si="100"/>
        <v>0.5901639344261985</v>
      </c>
      <c r="X206" s="4">
        <f t="shared" si="101"/>
        <v>0.008448720957521789</v>
      </c>
      <c r="Y206" s="4">
        <f t="shared" si="102"/>
        <v>0.008448720957521789</v>
      </c>
      <c r="Z206" s="4">
        <f t="shared" si="103"/>
        <v>0.00197141448989651</v>
      </c>
      <c r="AA206" s="4">
        <f t="shared" si="104"/>
        <v>0.008448720957521789</v>
      </c>
      <c r="AB206" s="4">
        <f t="shared" si="105"/>
        <v>0.00197141448989651</v>
      </c>
      <c r="AC206" s="4">
        <f t="shared" si="106"/>
        <v>0.00197141448989651</v>
      </c>
      <c r="AD206" s="4">
        <f t="shared" si="107"/>
        <v>0.0008558997646275672</v>
      </c>
      <c r="AE206" s="4">
        <f t="shared" si="108"/>
        <v>0.0013205678441729994</v>
      </c>
      <c r="AF206" s="4">
        <f t="shared" si="109"/>
        <v>0.0006514540091565496</v>
      </c>
      <c r="AG206" s="4">
        <f t="shared" si="110"/>
        <v>0.0006514540091565496</v>
      </c>
      <c r="AH206" s="4">
        <f t="shared" si="111"/>
        <v>0.0003868430384371549</v>
      </c>
      <c r="AI206" s="8">
        <f t="shared" si="93"/>
        <v>-9.999999999999968</v>
      </c>
      <c r="AJ206" s="1">
        <f t="shared" si="94"/>
        <v>1.4283831009698555</v>
      </c>
    </row>
    <row r="207" spans="2:36" ht="12.75">
      <c r="B207">
        <f t="shared" si="95"/>
        <v>-9.799999999999969</v>
      </c>
      <c r="C207" s="4">
        <f t="shared" si="77"/>
        <v>0.0031345232912494375</v>
      </c>
      <c r="D207" s="4">
        <f t="shared" si="78"/>
        <v>0.025622775800711317</v>
      </c>
      <c r="E207" s="4">
        <f t="shared" si="79"/>
        <v>0.025622775800711317</v>
      </c>
      <c r="F207" s="4">
        <f t="shared" si="80"/>
        <v>0.032000000000000584</v>
      </c>
      <c r="G207" s="4">
        <f t="shared" si="81"/>
        <v>0.42352941176468406</v>
      </c>
      <c r="H207" s="4">
        <f t="shared" si="82"/>
        <v>0.008988764044943908</v>
      </c>
      <c r="I207" s="4">
        <f t="shared" si="83"/>
        <v>0.008988764044943908</v>
      </c>
      <c r="J207" s="4">
        <f t="shared" si="84"/>
        <v>0.0020310296191819554</v>
      </c>
      <c r="K207" s="4">
        <f t="shared" si="85"/>
        <v>0.008988764044943908</v>
      </c>
      <c r="L207" s="4">
        <f t="shared" si="86"/>
        <v>0.0020310296191819554</v>
      </c>
      <c r="M207" s="4">
        <f t="shared" si="87"/>
        <v>0.0020310296191819554</v>
      </c>
      <c r="N207" s="4">
        <f t="shared" si="88"/>
        <v>0.000872833070675236</v>
      </c>
      <c r="O207" s="4">
        <f t="shared" si="89"/>
        <v>0.001353129111069353</v>
      </c>
      <c r="P207" s="4">
        <f t="shared" si="90"/>
        <v>0.0006626783248964582</v>
      </c>
      <c r="Q207" s="4">
        <f t="shared" si="91"/>
        <v>0.0006626783248964582</v>
      </c>
      <c r="R207" s="4">
        <f t="shared" si="92"/>
        <v>0.00039196472317491504</v>
      </c>
      <c r="S207" s="4">
        <f t="shared" si="96"/>
        <v>0.0031345232912494375</v>
      </c>
      <c r="T207" s="4">
        <f t="shared" si="97"/>
        <v>0.025622775800711317</v>
      </c>
      <c r="U207" s="4">
        <f t="shared" si="98"/>
        <v>0.025622775800711317</v>
      </c>
      <c r="V207" s="4">
        <f t="shared" si="99"/>
        <v>0.032000000000000584</v>
      </c>
      <c r="W207" s="4">
        <f t="shared" si="100"/>
        <v>0.42352941176468406</v>
      </c>
      <c r="X207" s="4">
        <f t="shared" si="101"/>
        <v>0.008988764044943908</v>
      </c>
      <c r="Y207" s="4">
        <f t="shared" si="102"/>
        <v>0.008988764044943908</v>
      </c>
      <c r="Z207" s="4">
        <f t="shared" si="103"/>
        <v>0.0020310296191819554</v>
      </c>
      <c r="AA207" s="4">
        <f t="shared" si="104"/>
        <v>0.008988764044943908</v>
      </c>
      <c r="AB207" s="4">
        <f t="shared" si="105"/>
        <v>0.0020310296191819554</v>
      </c>
      <c r="AC207" s="4">
        <f t="shared" si="106"/>
        <v>0.0020310296191819554</v>
      </c>
      <c r="AD207" s="4">
        <f t="shared" si="107"/>
        <v>0.000872833070675236</v>
      </c>
      <c r="AE207" s="4">
        <f t="shared" si="108"/>
        <v>0.001353129111069353</v>
      </c>
      <c r="AF207" s="4">
        <f t="shared" si="109"/>
        <v>0.0006626783248964582</v>
      </c>
      <c r="AG207" s="4">
        <f t="shared" si="110"/>
        <v>0.0006626783248964582</v>
      </c>
      <c r="AH207" s="4">
        <f t="shared" si="111"/>
        <v>0.00039196472317491504</v>
      </c>
      <c r="AI207" s="8">
        <f t="shared" si="93"/>
        <v>-9.799999999999969</v>
      </c>
      <c r="AJ207" s="1">
        <f t="shared" si="94"/>
        <v>1.0938243024088932</v>
      </c>
    </row>
    <row r="208" spans="2:36" ht="12.75">
      <c r="B208">
        <f t="shared" si="95"/>
        <v>-9.59999999999997</v>
      </c>
      <c r="C208" s="4">
        <f t="shared" si="77"/>
        <v>0.003020894520432977</v>
      </c>
      <c r="D208" s="4">
        <f t="shared" si="78"/>
        <v>0.023121387283236636</v>
      </c>
      <c r="E208" s="4">
        <f t="shared" si="79"/>
        <v>0.023121387283236636</v>
      </c>
      <c r="F208" s="4">
        <f t="shared" si="80"/>
        <v>0.03610832497492545</v>
      </c>
      <c r="G208" s="4">
        <f t="shared" si="81"/>
        <v>0.30769230769229317</v>
      </c>
      <c r="H208" s="4">
        <f t="shared" si="82"/>
        <v>0.009582113388341857</v>
      </c>
      <c r="I208" s="4">
        <f t="shared" si="83"/>
        <v>0.009582113388341857</v>
      </c>
      <c r="J208" s="4">
        <f t="shared" si="84"/>
        <v>0.0020933883816944914</v>
      </c>
      <c r="K208" s="4">
        <f t="shared" si="85"/>
        <v>0.009582113388341857</v>
      </c>
      <c r="L208" s="4">
        <f t="shared" si="86"/>
        <v>0.0020933883816944914</v>
      </c>
      <c r="M208" s="4">
        <f t="shared" si="87"/>
        <v>0.0020933883816944914</v>
      </c>
      <c r="N208" s="4">
        <f t="shared" si="88"/>
        <v>0.0008902737591809507</v>
      </c>
      <c r="O208" s="4">
        <f t="shared" si="89"/>
        <v>0.001386909118927462</v>
      </c>
      <c r="P208" s="4">
        <f t="shared" si="90"/>
        <v>0.0006741951795044683</v>
      </c>
      <c r="Q208" s="4">
        <f t="shared" si="91"/>
        <v>0.0006741951795044683</v>
      </c>
      <c r="R208" s="4">
        <f t="shared" si="92"/>
        <v>0.0003971887860366083</v>
      </c>
      <c r="S208" s="4">
        <f t="shared" si="96"/>
        <v>0.003020894520432977</v>
      </c>
      <c r="T208" s="4">
        <f t="shared" si="97"/>
        <v>0.023121387283236636</v>
      </c>
      <c r="U208" s="4">
        <f t="shared" si="98"/>
        <v>0.023121387283236636</v>
      </c>
      <c r="V208" s="4">
        <f t="shared" si="99"/>
        <v>0.03610832497492545</v>
      </c>
      <c r="W208" s="4">
        <f t="shared" si="100"/>
        <v>0.30769230769229317</v>
      </c>
      <c r="X208" s="4">
        <f t="shared" si="101"/>
        <v>0.009582113388341857</v>
      </c>
      <c r="Y208" s="4">
        <f t="shared" si="102"/>
        <v>0.009582113388341857</v>
      </c>
      <c r="Z208" s="4">
        <f t="shared" si="103"/>
        <v>0.0020933883816944914</v>
      </c>
      <c r="AA208" s="4">
        <f t="shared" si="104"/>
        <v>0.009582113388341857</v>
      </c>
      <c r="AB208" s="4">
        <f t="shared" si="105"/>
        <v>0.0020933883816944914</v>
      </c>
      <c r="AC208" s="4">
        <f t="shared" si="106"/>
        <v>0.0020933883816944914</v>
      </c>
      <c r="AD208" s="4">
        <f t="shared" si="107"/>
        <v>0.0008902737591809507</v>
      </c>
      <c r="AE208" s="4">
        <f t="shared" si="108"/>
        <v>0.001386909118927462</v>
      </c>
      <c r="AF208" s="4">
        <f t="shared" si="109"/>
        <v>0.0006741951795044683</v>
      </c>
      <c r="AG208" s="4">
        <f t="shared" si="110"/>
        <v>0.0006741951795044683</v>
      </c>
      <c r="AH208" s="4">
        <f t="shared" si="111"/>
        <v>0.0003971887860366083</v>
      </c>
      <c r="AI208" s="8">
        <f t="shared" si="93"/>
        <v>-9.59999999999997</v>
      </c>
      <c r="AJ208" s="1">
        <f t="shared" si="94"/>
        <v>0.8642271381747756</v>
      </c>
    </row>
    <row r="209" spans="2:36" ht="12.75">
      <c r="B209">
        <f t="shared" si="95"/>
        <v>-9.39999999999997</v>
      </c>
      <c r="C209" s="4">
        <f t="shared" si="77"/>
        <v>0.0029133284777858545</v>
      </c>
      <c r="D209" s="4">
        <f t="shared" si="78"/>
        <v>0.020966802562608904</v>
      </c>
      <c r="E209" s="4">
        <f t="shared" si="79"/>
        <v>0.020966802562608904</v>
      </c>
      <c r="F209" s="4">
        <f t="shared" si="80"/>
        <v>0.041049030786773896</v>
      </c>
      <c r="G209" s="4">
        <f t="shared" si="81"/>
        <v>0.22929936305731524</v>
      </c>
      <c r="H209" s="4">
        <f t="shared" si="82"/>
        <v>0.010235996588001239</v>
      </c>
      <c r="I209" s="4">
        <f t="shared" si="83"/>
        <v>0.010235996588001239</v>
      </c>
      <c r="J209" s="4">
        <f t="shared" si="84"/>
        <v>0.0021586616297895405</v>
      </c>
      <c r="K209" s="4">
        <f t="shared" si="85"/>
        <v>0.010235996588001239</v>
      </c>
      <c r="L209" s="4">
        <f t="shared" si="86"/>
        <v>0.0021586616297895405</v>
      </c>
      <c r="M209" s="4">
        <f t="shared" si="87"/>
        <v>0.0021586616297895405</v>
      </c>
      <c r="N209" s="4">
        <f t="shared" si="88"/>
        <v>0.0009082422988621768</v>
      </c>
      <c r="O209" s="4">
        <f t="shared" si="89"/>
        <v>0.0014219694276573105</v>
      </c>
      <c r="P209" s="4">
        <f t="shared" si="90"/>
        <v>0.0006860148255426205</v>
      </c>
      <c r="Q209" s="4">
        <f t="shared" si="91"/>
        <v>0.0006860148255426205</v>
      </c>
      <c r="R209" s="4">
        <f t="shared" si="92"/>
        <v>0.00040251797354562505</v>
      </c>
      <c r="S209" s="4">
        <f t="shared" si="96"/>
        <v>0.0029133284777858545</v>
      </c>
      <c r="T209" s="4">
        <f t="shared" si="97"/>
        <v>0.020966802562608904</v>
      </c>
      <c r="U209" s="4">
        <f t="shared" si="98"/>
        <v>0.020966802562608904</v>
      </c>
      <c r="V209" s="4">
        <f t="shared" si="99"/>
        <v>0.041049030786773896</v>
      </c>
      <c r="W209" s="4">
        <f t="shared" si="100"/>
        <v>0.22929936305731524</v>
      </c>
      <c r="X209" s="4">
        <f t="shared" si="101"/>
        <v>0.010235996588001239</v>
      </c>
      <c r="Y209" s="4">
        <f t="shared" si="102"/>
        <v>0.010235996588001239</v>
      </c>
      <c r="Z209" s="4">
        <f t="shared" si="103"/>
        <v>0.0021586616297895405</v>
      </c>
      <c r="AA209" s="4">
        <f t="shared" si="104"/>
        <v>0.010235996588001239</v>
      </c>
      <c r="AB209" s="4">
        <f t="shared" si="105"/>
        <v>0.0021586616297895405</v>
      </c>
      <c r="AC209" s="4">
        <f t="shared" si="106"/>
        <v>0.0021586616297895405</v>
      </c>
      <c r="AD209" s="4">
        <f t="shared" si="107"/>
        <v>0.0009082422988621768</v>
      </c>
      <c r="AE209" s="4">
        <f t="shared" si="108"/>
        <v>0.0014219694276573105</v>
      </c>
      <c r="AF209" s="4">
        <f t="shared" si="109"/>
        <v>0.0006860148255426205</v>
      </c>
      <c r="AG209" s="4">
        <f t="shared" si="110"/>
        <v>0.0006860148255426205</v>
      </c>
      <c r="AH209" s="4">
        <f t="shared" si="111"/>
        <v>0.00040251797354562505</v>
      </c>
      <c r="AI209" s="8">
        <f t="shared" si="93"/>
        <v>-9.39999999999997</v>
      </c>
      <c r="AJ209" s="1">
        <f t="shared" si="94"/>
        <v>0.712968122903231</v>
      </c>
    </row>
    <row r="210" spans="2:36" ht="12.75">
      <c r="B210">
        <f t="shared" si="95"/>
        <v>-9.19999999999997</v>
      </c>
      <c r="C210" s="4">
        <f t="shared" si="77"/>
        <v>0.0028114017961733554</v>
      </c>
      <c r="D210" s="4">
        <f t="shared" si="78"/>
        <v>0.019098143236074016</v>
      </c>
      <c r="E210" s="4">
        <f t="shared" si="79"/>
        <v>0.019098143236074016</v>
      </c>
      <c r="F210" s="4">
        <f t="shared" si="80"/>
        <v>0.04705882352941272</v>
      </c>
      <c r="G210" s="4">
        <f t="shared" si="81"/>
        <v>0.17560975609755447</v>
      </c>
      <c r="H210" s="4">
        <f t="shared" si="82"/>
        <v>0.01095890410958915</v>
      </c>
      <c r="I210" s="4">
        <f t="shared" si="83"/>
        <v>0.01095890410958915</v>
      </c>
      <c r="J210" s="4">
        <f t="shared" si="84"/>
        <v>0.00222703371481597</v>
      </c>
      <c r="K210" s="4">
        <f t="shared" si="85"/>
        <v>0.01095890410958915</v>
      </c>
      <c r="L210" s="4">
        <f t="shared" si="86"/>
        <v>0.00222703371481597</v>
      </c>
      <c r="M210" s="4">
        <f t="shared" si="87"/>
        <v>0.00222703371481597</v>
      </c>
      <c r="N210" s="4">
        <f t="shared" si="88"/>
        <v>0.0009267602007980462</v>
      </c>
      <c r="O210" s="4">
        <f t="shared" si="89"/>
        <v>0.0014583755316994178</v>
      </c>
      <c r="P210" s="4">
        <f t="shared" si="90"/>
        <v>0.0006981479685833431</v>
      </c>
      <c r="Q210" s="4">
        <f t="shared" si="91"/>
        <v>0.0006981479685833431</v>
      </c>
      <c r="R210" s="4">
        <f t="shared" si="92"/>
        <v>0.0004079551249362578</v>
      </c>
      <c r="S210" s="4">
        <f t="shared" si="96"/>
        <v>0.0028114017961733554</v>
      </c>
      <c r="T210" s="4">
        <f t="shared" si="97"/>
        <v>0.019098143236074016</v>
      </c>
      <c r="U210" s="4">
        <f t="shared" si="98"/>
        <v>0.019098143236074016</v>
      </c>
      <c r="V210" s="4">
        <f t="shared" si="99"/>
        <v>0.04705882352941272</v>
      </c>
      <c r="W210" s="4">
        <f t="shared" si="100"/>
        <v>0.17560975609755447</v>
      </c>
      <c r="X210" s="4">
        <f t="shared" si="101"/>
        <v>0.01095890410958915</v>
      </c>
      <c r="Y210" s="4">
        <f t="shared" si="102"/>
        <v>0.01095890410958915</v>
      </c>
      <c r="Z210" s="4">
        <f t="shared" si="103"/>
        <v>0.00222703371481597</v>
      </c>
      <c r="AA210" s="4">
        <f t="shared" si="104"/>
        <v>0.01095890410958915</v>
      </c>
      <c r="AB210" s="4">
        <f t="shared" si="105"/>
        <v>0.00222703371481597</v>
      </c>
      <c r="AC210" s="4">
        <f t="shared" si="106"/>
        <v>0.00222703371481597</v>
      </c>
      <c r="AD210" s="4">
        <f t="shared" si="107"/>
        <v>0.0009267602007980462</v>
      </c>
      <c r="AE210" s="4">
        <f t="shared" si="108"/>
        <v>0.0014583755316994178</v>
      </c>
      <c r="AF210" s="4">
        <f t="shared" si="109"/>
        <v>0.0006981479685833431</v>
      </c>
      <c r="AG210" s="4">
        <f t="shared" si="110"/>
        <v>0.0006981479685833431</v>
      </c>
      <c r="AH210" s="4">
        <f t="shared" si="111"/>
        <v>0.0004079551249362578</v>
      </c>
      <c r="AI210" s="8">
        <f t="shared" si="93"/>
        <v>-9.19999999999997</v>
      </c>
      <c r="AJ210" s="1">
        <f t="shared" si="94"/>
        <v>0.6148469363262085</v>
      </c>
    </row>
    <row r="211" spans="2:36" ht="12.75">
      <c r="B211">
        <f t="shared" si="95"/>
        <v>-8.999999999999972</v>
      </c>
      <c r="C211" s="4">
        <f t="shared" si="77"/>
        <v>0.002714727396123959</v>
      </c>
      <c r="D211" s="4">
        <f t="shared" si="78"/>
        <v>0.017467248908296724</v>
      </c>
      <c r="E211" s="4">
        <f t="shared" si="79"/>
        <v>0.017467248908296724</v>
      </c>
      <c r="F211" s="4">
        <f t="shared" si="80"/>
        <v>0.05446293494705109</v>
      </c>
      <c r="G211" s="4">
        <f t="shared" si="81"/>
        <v>0.1379310344827541</v>
      </c>
      <c r="H211" s="4">
        <f t="shared" si="82"/>
        <v>0.011760862463247423</v>
      </c>
      <c r="I211" s="4">
        <f t="shared" si="83"/>
        <v>0.011760862463247423</v>
      </c>
      <c r="J211" s="4">
        <f t="shared" si="84"/>
        <v>0.0022987037864759695</v>
      </c>
      <c r="K211" s="4">
        <f t="shared" si="85"/>
        <v>0.011760862463247423</v>
      </c>
      <c r="L211" s="4">
        <f t="shared" si="86"/>
        <v>0.0022987037864759695</v>
      </c>
      <c r="M211" s="4">
        <f t="shared" si="87"/>
        <v>0.0022987037864759695</v>
      </c>
      <c r="N211" s="4">
        <f t="shared" si="88"/>
        <v>0.0009458500827618848</v>
      </c>
      <c r="O211" s="4">
        <f t="shared" si="89"/>
        <v>0.0014961971655375974</v>
      </c>
      <c r="P211" s="4">
        <f t="shared" si="90"/>
        <v>0.0007106057914372019</v>
      </c>
      <c r="Q211" s="4">
        <f t="shared" si="91"/>
        <v>0.0007106057914372019</v>
      </c>
      <c r="R211" s="4">
        <f t="shared" si="92"/>
        <v>0.0004135031759341159</v>
      </c>
      <c r="S211" s="4">
        <f t="shared" si="96"/>
        <v>0.002714727396123959</v>
      </c>
      <c r="T211" s="4">
        <f t="shared" si="97"/>
        <v>0.017467248908296724</v>
      </c>
      <c r="U211" s="4">
        <f t="shared" si="98"/>
        <v>0.017467248908296724</v>
      </c>
      <c r="V211" s="4">
        <f t="shared" si="99"/>
        <v>0.05446293494705109</v>
      </c>
      <c r="W211" s="4">
        <f t="shared" si="100"/>
        <v>0.1379310344827541</v>
      </c>
      <c r="X211" s="4">
        <f t="shared" si="101"/>
        <v>0.011760862463247423</v>
      </c>
      <c r="Y211" s="4">
        <f t="shared" si="102"/>
        <v>0.011760862463247423</v>
      </c>
      <c r="Z211" s="4">
        <f t="shared" si="103"/>
        <v>0.0022987037864759695</v>
      </c>
      <c r="AA211" s="4">
        <f t="shared" si="104"/>
        <v>0.011760862463247423</v>
      </c>
      <c r="AB211" s="4">
        <f t="shared" si="105"/>
        <v>0.0022987037864759695</v>
      </c>
      <c r="AC211" s="4">
        <f t="shared" si="106"/>
        <v>0.0022987037864759695</v>
      </c>
      <c r="AD211" s="4">
        <f t="shared" si="107"/>
        <v>0.0009458500827618848</v>
      </c>
      <c r="AE211" s="4">
        <f t="shared" si="108"/>
        <v>0.0014961971655375974</v>
      </c>
      <c r="AF211" s="4">
        <f t="shared" si="109"/>
        <v>0.0007106057914372019</v>
      </c>
      <c r="AG211" s="4">
        <f t="shared" si="110"/>
        <v>0.0007106057914372019</v>
      </c>
      <c r="AH211" s="4">
        <f t="shared" si="111"/>
        <v>0.0004135031759341159</v>
      </c>
      <c r="AI211" s="8">
        <f t="shared" si="93"/>
        <v>-8.999999999999972</v>
      </c>
      <c r="AJ211" s="1">
        <f t="shared" si="94"/>
        <v>0.5529973107976017</v>
      </c>
    </row>
    <row r="212" spans="2:36" ht="12.75">
      <c r="B212">
        <f t="shared" si="95"/>
        <v>-8.799999999999972</v>
      </c>
      <c r="C212" s="4">
        <f t="shared" si="77"/>
        <v>0.0026229508196721186</v>
      </c>
      <c r="D212" s="4">
        <f t="shared" si="78"/>
        <v>0.01603563474387509</v>
      </c>
      <c r="E212" s="4">
        <f t="shared" si="79"/>
        <v>0.01603563474387509</v>
      </c>
      <c r="F212" s="4">
        <f t="shared" si="80"/>
        <v>0.06371681415929346</v>
      </c>
      <c r="G212" s="4">
        <f t="shared" si="81"/>
        <v>0.11076923076922754</v>
      </c>
      <c r="H212" s="4">
        <f t="shared" si="82"/>
        <v>0.01265377855887535</v>
      </c>
      <c r="I212" s="4">
        <f t="shared" si="83"/>
        <v>0.01265377855887535</v>
      </c>
      <c r="J212" s="4">
        <f t="shared" si="84"/>
        <v>0.002373887240356094</v>
      </c>
      <c r="K212" s="4">
        <f t="shared" si="85"/>
        <v>0.01265377855887535</v>
      </c>
      <c r="L212" s="4">
        <f t="shared" si="86"/>
        <v>0.002373887240356094</v>
      </c>
      <c r="M212" s="4">
        <f t="shared" si="87"/>
        <v>0.002373887240356094</v>
      </c>
      <c r="N212" s="4">
        <f t="shared" si="88"/>
        <v>0.0009655357382325359</v>
      </c>
      <c r="O212" s="4">
        <f t="shared" si="89"/>
        <v>0.0015355086372360897</v>
      </c>
      <c r="P212" s="4">
        <f t="shared" si="90"/>
        <v>0.0007233999799055577</v>
      </c>
      <c r="Q212" s="4">
        <f t="shared" si="91"/>
        <v>0.0007233999799055577</v>
      </c>
      <c r="R212" s="4">
        <f t="shared" si="92"/>
        <v>0.0004191651627175882</v>
      </c>
      <c r="S212" s="4">
        <f t="shared" si="96"/>
        <v>0.0026229508196721186</v>
      </c>
      <c r="T212" s="4">
        <f t="shared" si="97"/>
        <v>0.01603563474387509</v>
      </c>
      <c r="U212" s="4">
        <f t="shared" si="98"/>
        <v>0.01603563474387509</v>
      </c>
      <c r="V212" s="4">
        <f t="shared" si="99"/>
        <v>0.06371681415929346</v>
      </c>
      <c r="W212" s="4">
        <f t="shared" si="100"/>
        <v>0.11076923076922754</v>
      </c>
      <c r="X212" s="4">
        <f t="shared" si="101"/>
        <v>0.01265377855887535</v>
      </c>
      <c r="Y212" s="4">
        <f t="shared" si="102"/>
        <v>0.01265377855887535</v>
      </c>
      <c r="Z212" s="4">
        <f t="shared" si="103"/>
        <v>0.002373887240356094</v>
      </c>
      <c r="AA212" s="4">
        <f t="shared" si="104"/>
        <v>0.01265377855887535</v>
      </c>
      <c r="AB212" s="4">
        <f t="shared" si="105"/>
        <v>0.002373887240356094</v>
      </c>
      <c r="AC212" s="4">
        <f t="shared" si="106"/>
        <v>0.002373887240356094</v>
      </c>
      <c r="AD212" s="4">
        <f t="shared" si="107"/>
        <v>0.0009655357382325359</v>
      </c>
      <c r="AE212" s="4">
        <f t="shared" si="108"/>
        <v>0.0015355086372360897</v>
      </c>
      <c r="AF212" s="4">
        <f t="shared" si="109"/>
        <v>0.0007233999799055577</v>
      </c>
      <c r="AG212" s="4">
        <f t="shared" si="110"/>
        <v>0.0007233999799055577</v>
      </c>
      <c r="AH212" s="4">
        <f t="shared" si="111"/>
        <v>0.0004191651627175882</v>
      </c>
      <c r="AI212" s="8">
        <f t="shared" si="93"/>
        <v>-8.799999999999972</v>
      </c>
      <c r="AJ212" s="1">
        <f t="shared" si="94"/>
        <v>0.51726054426327</v>
      </c>
    </row>
    <row r="213" spans="2:36" ht="12.75">
      <c r="B213">
        <f t="shared" si="95"/>
        <v>-8.599999999999973</v>
      </c>
      <c r="C213" s="4">
        <f t="shared" si="77"/>
        <v>0.002535746988800439</v>
      </c>
      <c r="D213" s="4">
        <f t="shared" si="78"/>
        <v>0.014772260976610425</v>
      </c>
      <c r="E213" s="4">
        <f t="shared" si="79"/>
        <v>0.014772260976610425</v>
      </c>
      <c r="F213" s="4">
        <f t="shared" si="80"/>
        <v>0.07547169811320933</v>
      </c>
      <c r="G213" s="4">
        <f t="shared" si="81"/>
        <v>0.09068010075566517</v>
      </c>
      <c r="H213" s="4">
        <f t="shared" si="82"/>
        <v>0.013651877133105943</v>
      </c>
      <c r="I213" s="4">
        <f t="shared" si="83"/>
        <v>0.013651877133105943</v>
      </c>
      <c r="J213" s="4">
        <f t="shared" si="84"/>
        <v>0.0024528173332424986</v>
      </c>
      <c r="K213" s="4">
        <f t="shared" si="85"/>
        <v>0.013651877133105943</v>
      </c>
      <c r="L213" s="4">
        <f t="shared" si="86"/>
        <v>0.0024528173332424986</v>
      </c>
      <c r="M213" s="4">
        <f t="shared" si="87"/>
        <v>0.0024528173332424986</v>
      </c>
      <c r="N213" s="4">
        <f t="shared" si="88"/>
        <v>0.0009858422104773146</v>
      </c>
      <c r="O213" s="4">
        <f t="shared" si="89"/>
        <v>0.0015763891929763158</v>
      </c>
      <c r="P213" s="4">
        <f t="shared" si="90"/>
        <v>0.0007365427501687927</v>
      </c>
      <c r="Q213" s="4">
        <f t="shared" si="91"/>
        <v>0.0007365427501687927</v>
      </c>
      <c r="R213" s="4">
        <f t="shared" si="92"/>
        <v>0.00042494422607032903</v>
      </c>
      <c r="S213" s="4">
        <f t="shared" si="96"/>
        <v>0.002535746988800439</v>
      </c>
      <c r="T213" s="4">
        <f t="shared" si="97"/>
        <v>0.014772260976610425</v>
      </c>
      <c r="U213" s="4">
        <f t="shared" si="98"/>
        <v>0.014772260976610425</v>
      </c>
      <c r="V213" s="4">
        <f t="shared" si="99"/>
        <v>0.07547169811320933</v>
      </c>
      <c r="W213" s="4">
        <f t="shared" si="100"/>
        <v>0.09068010075566517</v>
      </c>
      <c r="X213" s="4">
        <f t="shared" si="101"/>
        <v>0.013651877133105943</v>
      </c>
      <c r="Y213" s="4">
        <f t="shared" si="102"/>
        <v>0.013651877133105943</v>
      </c>
      <c r="Z213" s="4">
        <f t="shared" si="103"/>
        <v>0.0024528173332424986</v>
      </c>
      <c r="AA213" s="4">
        <f t="shared" si="104"/>
        <v>0.013651877133105943</v>
      </c>
      <c r="AB213" s="4">
        <f t="shared" si="105"/>
        <v>0.0024528173332424986</v>
      </c>
      <c r="AC213" s="4">
        <f t="shared" si="106"/>
        <v>0.0024528173332424986</v>
      </c>
      <c r="AD213" s="4">
        <f t="shared" si="107"/>
        <v>0.0009858422104773146</v>
      </c>
      <c r="AE213" s="4">
        <f t="shared" si="108"/>
        <v>0.0015763891929763158</v>
      </c>
      <c r="AF213" s="4">
        <f t="shared" si="109"/>
        <v>0.0007365427501687927</v>
      </c>
      <c r="AG213" s="4">
        <f t="shared" si="110"/>
        <v>0.0007365427501687927</v>
      </c>
      <c r="AH213" s="4">
        <f t="shared" si="111"/>
        <v>0.00042494422607032903</v>
      </c>
      <c r="AI213" s="8">
        <f t="shared" si="93"/>
        <v>-8.599999999999973</v>
      </c>
      <c r="AJ213" s="1">
        <f t="shared" si="94"/>
        <v>0.5020128246796053</v>
      </c>
    </row>
    <row r="214" spans="2:36" ht="12.75">
      <c r="B214">
        <f t="shared" si="95"/>
        <v>-8.399999999999974</v>
      </c>
      <c r="C214" s="4">
        <f t="shared" si="77"/>
        <v>0.0024528173332424774</v>
      </c>
      <c r="D214" s="4">
        <f t="shared" si="78"/>
        <v>0.013651877133105662</v>
      </c>
      <c r="E214" s="4">
        <f t="shared" si="79"/>
        <v>0.013651877133105662</v>
      </c>
      <c r="F214" s="4">
        <f t="shared" si="80"/>
        <v>0.09068010075566978</v>
      </c>
      <c r="G214" s="4">
        <f t="shared" si="81"/>
        <v>0.0754716981132058</v>
      </c>
      <c r="H214" s="4">
        <f t="shared" si="82"/>
        <v>0.014772260976610743</v>
      </c>
      <c r="I214" s="4">
        <f t="shared" si="83"/>
        <v>0.014772260976610743</v>
      </c>
      <c r="J214" s="4">
        <f t="shared" si="84"/>
        <v>0.0025357469888004614</v>
      </c>
      <c r="K214" s="4">
        <f t="shared" si="85"/>
        <v>0.014772260976610743</v>
      </c>
      <c r="L214" s="4">
        <f t="shared" si="86"/>
        <v>0.0025357469888004614</v>
      </c>
      <c r="M214" s="4">
        <f t="shared" si="87"/>
        <v>0.0025357469888004614</v>
      </c>
      <c r="N214" s="4">
        <f t="shared" si="88"/>
        <v>0.001006795872136927</v>
      </c>
      <c r="O214" s="4">
        <f t="shared" si="89"/>
        <v>0.001618923415928413</v>
      </c>
      <c r="P214" s="4">
        <f t="shared" si="90"/>
        <v>0.0007500468779298722</v>
      </c>
      <c r="Q214" s="4">
        <f t="shared" si="91"/>
        <v>0.0007500468779298722</v>
      </c>
      <c r="R214" s="4">
        <f t="shared" si="92"/>
        <v>0.000430843615735367</v>
      </c>
      <c r="S214" s="4">
        <f t="shared" si="96"/>
        <v>0.0024528173332424774</v>
      </c>
      <c r="T214" s="4">
        <f t="shared" si="97"/>
        <v>0.013651877133105662</v>
      </c>
      <c r="U214" s="4">
        <f t="shared" si="98"/>
        <v>0.013651877133105662</v>
      </c>
      <c r="V214" s="4">
        <f t="shared" si="99"/>
        <v>0.09068010075566978</v>
      </c>
      <c r="W214" s="4">
        <f t="shared" si="100"/>
        <v>0.0754716981132058</v>
      </c>
      <c r="X214" s="4">
        <f t="shared" si="101"/>
        <v>0.014772260976610743</v>
      </c>
      <c r="Y214" s="4">
        <f t="shared" si="102"/>
        <v>0.014772260976610743</v>
      </c>
      <c r="Z214" s="4">
        <f t="shared" si="103"/>
        <v>0.0025357469888004614</v>
      </c>
      <c r="AA214" s="4">
        <f t="shared" si="104"/>
        <v>0.014772260976610743</v>
      </c>
      <c r="AB214" s="4">
        <f t="shared" si="105"/>
        <v>0.0025357469888004614</v>
      </c>
      <c r="AC214" s="4">
        <f t="shared" si="106"/>
        <v>0.0025357469888004614</v>
      </c>
      <c r="AD214" s="4">
        <f t="shared" si="107"/>
        <v>0.001006795872136927</v>
      </c>
      <c r="AE214" s="4">
        <f t="shared" si="108"/>
        <v>0.001618923415928413</v>
      </c>
      <c r="AF214" s="4">
        <f t="shared" si="109"/>
        <v>0.0007500468779298722</v>
      </c>
      <c r="AG214" s="4">
        <f t="shared" si="110"/>
        <v>0.0007500468779298722</v>
      </c>
      <c r="AH214" s="4">
        <f t="shared" si="111"/>
        <v>0.000430843615735367</v>
      </c>
      <c r="AI214" s="8">
        <f t="shared" si="93"/>
        <v>-8.399999999999974</v>
      </c>
      <c r="AJ214" s="1">
        <f t="shared" si="94"/>
        <v>0.504778102048447</v>
      </c>
    </row>
    <row r="215" spans="2:36" ht="12.75">
      <c r="B215">
        <f t="shared" si="95"/>
        <v>-8.199999999999974</v>
      </c>
      <c r="C215" s="4">
        <f t="shared" si="77"/>
        <v>0.002373887240356073</v>
      </c>
      <c r="D215" s="4">
        <f t="shared" si="78"/>
        <v>0.012653778558875098</v>
      </c>
      <c r="E215" s="4">
        <f t="shared" si="79"/>
        <v>0.012653778558875098</v>
      </c>
      <c r="F215" s="4">
        <f t="shared" si="80"/>
        <v>0.11076923076923373</v>
      </c>
      <c r="G215" s="4">
        <f t="shared" si="81"/>
        <v>0.0637168141592907</v>
      </c>
      <c r="H215" s="4">
        <f t="shared" si="82"/>
        <v>0.01603563474387545</v>
      </c>
      <c r="I215" s="4">
        <f t="shared" si="83"/>
        <v>0.01603563474387545</v>
      </c>
      <c r="J215" s="4">
        <f t="shared" si="84"/>
        <v>0.0026229508196721424</v>
      </c>
      <c r="K215" s="4">
        <f t="shared" si="85"/>
        <v>0.01603563474387545</v>
      </c>
      <c r="L215" s="4">
        <f t="shared" si="86"/>
        <v>0.0026229508196721424</v>
      </c>
      <c r="M215" s="4">
        <f t="shared" si="87"/>
        <v>0.0026229508196721424</v>
      </c>
      <c r="N215" s="4">
        <f t="shared" si="88"/>
        <v>0.0010284245107841765</v>
      </c>
      <c r="O215" s="4">
        <f t="shared" si="89"/>
        <v>0.001663201663201669</v>
      </c>
      <c r="P215" s="4">
        <f t="shared" si="90"/>
        <v>0.0007639257294429725</v>
      </c>
      <c r="Q215" s="4">
        <f t="shared" si="91"/>
        <v>0.0007639257294429725</v>
      </c>
      <c r="R215" s="4">
        <f t="shared" si="92"/>
        <v>0.0004368666949821013</v>
      </c>
      <c r="S215" s="4">
        <f t="shared" si="96"/>
        <v>0.002373887240356073</v>
      </c>
      <c r="T215" s="4">
        <f t="shared" si="97"/>
        <v>0.012653778558875098</v>
      </c>
      <c r="U215" s="4">
        <f t="shared" si="98"/>
        <v>0.012653778558875098</v>
      </c>
      <c r="V215" s="4">
        <f t="shared" si="99"/>
        <v>0.11076923076923373</v>
      </c>
      <c r="W215" s="4">
        <f t="shared" si="100"/>
        <v>0.0637168141592907</v>
      </c>
      <c r="X215" s="4">
        <f t="shared" si="101"/>
        <v>0.01603563474387545</v>
      </c>
      <c r="Y215" s="4">
        <f t="shared" si="102"/>
        <v>0.01603563474387545</v>
      </c>
      <c r="Z215" s="4">
        <f t="shared" si="103"/>
        <v>0.0026229508196721424</v>
      </c>
      <c r="AA215" s="4">
        <f t="shared" si="104"/>
        <v>0.01603563474387545</v>
      </c>
      <c r="AB215" s="4">
        <f t="shared" si="105"/>
        <v>0.0026229508196721424</v>
      </c>
      <c r="AC215" s="4">
        <f t="shared" si="106"/>
        <v>0.0026229508196721424</v>
      </c>
      <c r="AD215" s="4">
        <f t="shared" si="107"/>
        <v>0.0010284245107841765</v>
      </c>
      <c r="AE215" s="4">
        <f t="shared" si="108"/>
        <v>0.001663201663201669</v>
      </c>
      <c r="AF215" s="4">
        <f t="shared" si="109"/>
        <v>0.0007639257294429725</v>
      </c>
      <c r="AG215" s="4">
        <f t="shared" si="110"/>
        <v>0.0007639257294429725</v>
      </c>
      <c r="AH215" s="4">
        <f t="shared" si="111"/>
        <v>0.0004368666949821013</v>
      </c>
      <c r="AI215" s="8">
        <f t="shared" si="93"/>
        <v>-8.199999999999974</v>
      </c>
      <c r="AJ215" s="1">
        <f t="shared" si="94"/>
        <v>0.5255991806102546</v>
      </c>
    </row>
    <row r="216" spans="2:36" ht="12.75">
      <c r="B216">
        <f t="shared" si="95"/>
        <v>-7.999999999999974</v>
      </c>
      <c r="C216" s="4">
        <f t="shared" si="77"/>
        <v>0.00229870378647595</v>
      </c>
      <c r="D216" s="4">
        <f t="shared" si="78"/>
        <v>0.011760862463247194</v>
      </c>
      <c r="E216" s="4">
        <f t="shared" si="79"/>
        <v>0.011760862463247194</v>
      </c>
      <c r="F216" s="4">
        <f t="shared" si="80"/>
        <v>0.1379310344827627</v>
      </c>
      <c r="G216" s="4">
        <f t="shared" si="81"/>
        <v>0.05446293494704886</v>
      </c>
      <c r="H216" s="4">
        <f t="shared" si="82"/>
        <v>0.017467248908297137</v>
      </c>
      <c r="I216" s="4">
        <f t="shared" si="83"/>
        <v>0.017467248908297137</v>
      </c>
      <c r="J216" s="4">
        <f t="shared" si="84"/>
        <v>0.002714727396123984</v>
      </c>
      <c r="K216" s="4">
        <f t="shared" si="85"/>
        <v>0.017467248908297137</v>
      </c>
      <c r="L216" s="4">
        <f t="shared" si="86"/>
        <v>0.002714727396123984</v>
      </c>
      <c r="M216" s="4">
        <f t="shared" si="87"/>
        <v>0.002714727396123984</v>
      </c>
      <c r="N216" s="4">
        <f t="shared" si="88"/>
        <v>0.0010507574209742882</v>
      </c>
      <c r="O216" s="4">
        <f t="shared" si="89"/>
        <v>0.0017093205450833349</v>
      </c>
      <c r="P216" s="4">
        <f t="shared" si="90"/>
        <v>0.0007781932945677803</v>
      </c>
      <c r="Q216" s="4">
        <f t="shared" si="91"/>
        <v>0.0007781932945677803</v>
      </c>
      <c r="R216" s="4">
        <f t="shared" si="92"/>
        <v>0.00044301694539816217</v>
      </c>
      <c r="S216" s="4">
        <f t="shared" si="96"/>
        <v>0.00229870378647595</v>
      </c>
      <c r="T216" s="4">
        <f t="shared" si="97"/>
        <v>0.011760862463247194</v>
      </c>
      <c r="U216" s="4">
        <f t="shared" si="98"/>
        <v>0.011760862463247194</v>
      </c>
      <c r="V216" s="4">
        <f t="shared" si="99"/>
        <v>0.1379310344827627</v>
      </c>
      <c r="W216" s="4">
        <f t="shared" si="100"/>
        <v>0.05446293494704886</v>
      </c>
      <c r="X216" s="4">
        <f t="shared" si="101"/>
        <v>0.017467248908297137</v>
      </c>
      <c r="Y216" s="4">
        <f t="shared" si="102"/>
        <v>0.017467248908297137</v>
      </c>
      <c r="Z216" s="4">
        <f t="shared" si="103"/>
        <v>0.002714727396123984</v>
      </c>
      <c r="AA216" s="4">
        <f t="shared" si="104"/>
        <v>0.017467248908297137</v>
      </c>
      <c r="AB216" s="4">
        <f t="shared" si="105"/>
        <v>0.002714727396123984</v>
      </c>
      <c r="AC216" s="4">
        <f t="shared" si="106"/>
        <v>0.002714727396123984</v>
      </c>
      <c r="AD216" s="4">
        <f t="shared" si="107"/>
        <v>0.0010507574209742882</v>
      </c>
      <c r="AE216" s="4">
        <f t="shared" si="108"/>
        <v>0.0017093205450833349</v>
      </c>
      <c r="AF216" s="4">
        <f t="shared" si="109"/>
        <v>0.0007781932945677803</v>
      </c>
      <c r="AG216" s="4">
        <f t="shared" si="110"/>
        <v>0.0007781932945677803</v>
      </c>
      <c r="AH216" s="4">
        <f t="shared" si="111"/>
        <v>0.00044301694539816217</v>
      </c>
      <c r="AI216" s="8">
        <f t="shared" si="93"/>
        <v>-7.999999999999974</v>
      </c>
      <c r="AJ216" s="1">
        <f t="shared" si="94"/>
        <v>0.5670396171132731</v>
      </c>
    </row>
    <row r="217" spans="2:36" ht="12.75">
      <c r="B217">
        <f t="shared" si="95"/>
        <v>-7.799999999999974</v>
      </c>
      <c r="C217" s="4">
        <f t="shared" si="77"/>
        <v>0.002227033714815951</v>
      </c>
      <c r="D217" s="4">
        <f t="shared" si="78"/>
        <v>0.010958904109588942</v>
      </c>
      <c r="E217" s="4">
        <f t="shared" si="79"/>
        <v>0.010958904109588942</v>
      </c>
      <c r="F217" s="4">
        <f t="shared" si="80"/>
        <v>0.1756097560975667</v>
      </c>
      <c r="G217" s="4">
        <f t="shared" si="81"/>
        <v>0.0470588235294109</v>
      </c>
      <c r="H217" s="4">
        <f t="shared" si="82"/>
        <v>0.01909814323607449</v>
      </c>
      <c r="I217" s="4">
        <f t="shared" si="83"/>
        <v>0.01909814323607449</v>
      </c>
      <c r="J217" s="4">
        <f t="shared" si="84"/>
        <v>0.0028114017961733823</v>
      </c>
      <c r="K217" s="4">
        <f t="shared" si="85"/>
        <v>0.01909814323607449</v>
      </c>
      <c r="L217" s="4">
        <f t="shared" si="86"/>
        <v>0.0028114017961733823</v>
      </c>
      <c r="M217" s="4">
        <f t="shared" si="87"/>
        <v>0.0028114017961733823</v>
      </c>
      <c r="N217" s="4">
        <f t="shared" si="88"/>
        <v>0.0010738255033557074</v>
      </c>
      <c r="O217" s="4">
        <f t="shared" si="89"/>
        <v>0.0017573834513058397</v>
      </c>
      <c r="P217" s="4">
        <f t="shared" si="90"/>
        <v>0.0007928642220019839</v>
      </c>
      <c r="Q217" s="4">
        <f t="shared" si="91"/>
        <v>0.0007928642220019839</v>
      </c>
      <c r="R217" s="4">
        <f t="shared" si="92"/>
        <v>0.0004492979719188775</v>
      </c>
      <c r="S217" s="4">
        <f t="shared" si="96"/>
        <v>0.002227033714815951</v>
      </c>
      <c r="T217" s="4">
        <f t="shared" si="97"/>
        <v>0.010958904109588942</v>
      </c>
      <c r="U217" s="4">
        <f t="shared" si="98"/>
        <v>0.010958904109588942</v>
      </c>
      <c r="V217" s="4">
        <f t="shared" si="99"/>
        <v>0.1756097560975667</v>
      </c>
      <c r="W217" s="4">
        <f t="shared" si="100"/>
        <v>0.0470588235294109</v>
      </c>
      <c r="X217" s="4">
        <f t="shared" si="101"/>
        <v>0.01909814323607449</v>
      </c>
      <c r="Y217" s="4">
        <f t="shared" si="102"/>
        <v>0.01909814323607449</v>
      </c>
      <c r="Z217" s="4">
        <f t="shared" si="103"/>
        <v>0.0028114017961733823</v>
      </c>
      <c r="AA217" s="4">
        <f t="shared" si="104"/>
        <v>0.01909814323607449</v>
      </c>
      <c r="AB217" s="4">
        <f t="shared" si="105"/>
        <v>0.0028114017961733823</v>
      </c>
      <c r="AC217" s="4">
        <f t="shared" si="106"/>
        <v>0.0028114017961733823</v>
      </c>
      <c r="AD217" s="4">
        <f t="shared" si="107"/>
        <v>0.0010738255033557074</v>
      </c>
      <c r="AE217" s="4">
        <f t="shared" si="108"/>
        <v>0.0017573834513058397</v>
      </c>
      <c r="AF217" s="4">
        <f t="shared" si="109"/>
        <v>0.0007928642220019839</v>
      </c>
      <c r="AG217" s="4">
        <f t="shared" si="110"/>
        <v>0.0007928642220019839</v>
      </c>
      <c r="AH217" s="4">
        <f t="shared" si="111"/>
        <v>0.0004492979719188775</v>
      </c>
      <c r="AI217" s="8">
        <f t="shared" si="93"/>
        <v>-7.799999999999974</v>
      </c>
      <c r="AJ217" s="1">
        <f t="shared" si="94"/>
        <v>0.6348165840565988</v>
      </c>
    </row>
    <row r="218" spans="2:36" ht="12.75">
      <c r="B218">
        <f t="shared" si="95"/>
        <v>-7.599999999999974</v>
      </c>
      <c r="C218" s="4">
        <f t="shared" si="77"/>
        <v>0.002158661629789521</v>
      </c>
      <c r="D218" s="4">
        <f t="shared" si="78"/>
        <v>0.010235996588001046</v>
      </c>
      <c r="E218" s="4">
        <f t="shared" si="79"/>
        <v>0.010235996588001046</v>
      </c>
      <c r="F218" s="4">
        <f t="shared" si="80"/>
        <v>0.22929936305733323</v>
      </c>
      <c r="G218" s="4">
        <f t="shared" si="81"/>
        <v>0.04104903078677238</v>
      </c>
      <c r="H218" s="4">
        <f t="shared" si="82"/>
        <v>0.020966802562609462</v>
      </c>
      <c r="I218" s="4">
        <f t="shared" si="83"/>
        <v>0.020966802562609462</v>
      </c>
      <c r="J218" s="4">
        <f t="shared" si="84"/>
        <v>0.0029133284777858844</v>
      </c>
      <c r="K218" s="4">
        <f t="shared" si="85"/>
        <v>0.020966802562609462</v>
      </c>
      <c r="L218" s="4">
        <f t="shared" si="86"/>
        <v>0.0029133284777858844</v>
      </c>
      <c r="M218" s="4">
        <f t="shared" si="87"/>
        <v>0.0029133284777858844</v>
      </c>
      <c r="N218" s="4">
        <f t="shared" si="88"/>
        <v>0.0010976613714669056</v>
      </c>
      <c r="O218" s="4">
        <f t="shared" si="89"/>
        <v>0.0018075011296882128</v>
      </c>
      <c r="P218" s="4">
        <f t="shared" si="90"/>
        <v>0.0008079538568575103</v>
      </c>
      <c r="Q218" s="4">
        <f t="shared" si="91"/>
        <v>0.0008079538568575103</v>
      </c>
      <c r="R218" s="4">
        <f t="shared" si="92"/>
        <v>0.00045571350810790363</v>
      </c>
      <c r="S218" s="4">
        <f t="shared" si="96"/>
        <v>0.002158661629789521</v>
      </c>
      <c r="T218" s="4">
        <f t="shared" si="97"/>
        <v>0.010235996588001046</v>
      </c>
      <c r="U218" s="4">
        <f t="shared" si="98"/>
        <v>0.010235996588001046</v>
      </c>
      <c r="V218" s="4">
        <f t="shared" si="99"/>
        <v>0.22929936305733323</v>
      </c>
      <c r="W218" s="4">
        <f t="shared" si="100"/>
        <v>0.04104903078677238</v>
      </c>
      <c r="X218" s="4">
        <f t="shared" si="101"/>
        <v>0.020966802562609462</v>
      </c>
      <c r="Y218" s="4">
        <f t="shared" si="102"/>
        <v>0.020966802562609462</v>
      </c>
      <c r="Z218" s="4">
        <f t="shared" si="103"/>
        <v>0.0029133284777858844</v>
      </c>
      <c r="AA218" s="4">
        <f t="shared" si="104"/>
        <v>0.020966802562609462</v>
      </c>
      <c r="AB218" s="4">
        <f t="shared" si="105"/>
        <v>0.0029133284777858844</v>
      </c>
      <c r="AC218" s="4">
        <f t="shared" si="106"/>
        <v>0.0029133284777858844</v>
      </c>
      <c r="AD218" s="4">
        <f t="shared" si="107"/>
        <v>0.0010976613714669056</v>
      </c>
      <c r="AE218" s="4">
        <f t="shared" si="108"/>
        <v>0.0018075011296882128</v>
      </c>
      <c r="AF218" s="4">
        <f t="shared" si="109"/>
        <v>0.0008079538568575103</v>
      </c>
      <c r="AG218" s="4">
        <f t="shared" si="110"/>
        <v>0.0008079538568575103</v>
      </c>
      <c r="AH218" s="4">
        <f t="shared" si="111"/>
        <v>0.00045571350810790363</v>
      </c>
      <c r="AI218" s="8">
        <f t="shared" si="93"/>
        <v>-7.599999999999974</v>
      </c>
      <c r="AJ218" s="1">
        <f t="shared" si="94"/>
        <v>0.7391924509881224</v>
      </c>
    </row>
    <row r="219" spans="2:36" ht="12.75">
      <c r="B219">
        <f t="shared" si="95"/>
        <v>-7.399999999999974</v>
      </c>
      <c r="C219" s="4">
        <f t="shared" si="77"/>
        <v>0.0020933883816944727</v>
      </c>
      <c r="D219" s="4">
        <f t="shared" si="78"/>
        <v>0.00958211338834168</v>
      </c>
      <c r="E219" s="4">
        <f t="shared" si="79"/>
        <v>0.00958211338834168</v>
      </c>
      <c r="F219" s="4">
        <f t="shared" si="80"/>
        <v>0.30769230769232014</v>
      </c>
      <c r="G219" s="4">
        <f t="shared" si="81"/>
        <v>0.03610832497492418</v>
      </c>
      <c r="H219" s="4">
        <f t="shared" si="82"/>
        <v>0.023121387283237295</v>
      </c>
      <c r="I219" s="4">
        <f t="shared" si="83"/>
        <v>0.023121387283237295</v>
      </c>
      <c r="J219" s="4">
        <f t="shared" si="84"/>
        <v>0.003020894520433009</v>
      </c>
      <c r="K219" s="4">
        <f t="shared" si="85"/>
        <v>0.023121387283237295</v>
      </c>
      <c r="L219" s="4">
        <f t="shared" si="86"/>
        <v>0.003020894520433009</v>
      </c>
      <c r="M219" s="4">
        <f t="shared" si="87"/>
        <v>0.003020894520433009</v>
      </c>
      <c r="N219" s="4">
        <f t="shared" si="88"/>
        <v>0.0011222994669077564</v>
      </c>
      <c r="O219" s="4">
        <f t="shared" si="89"/>
        <v>0.0018597923231905838</v>
      </c>
      <c r="P219" s="4">
        <f t="shared" si="90"/>
        <v>0.0008234782807603468</v>
      </c>
      <c r="Q219" s="4">
        <f t="shared" si="91"/>
        <v>0.0008234782807603468</v>
      </c>
      <c r="R219" s="4">
        <f t="shared" si="92"/>
        <v>0.0004622674217034563</v>
      </c>
      <c r="S219" s="4">
        <f t="shared" si="96"/>
        <v>0.0020933883816944727</v>
      </c>
      <c r="T219" s="4">
        <f t="shared" si="97"/>
        <v>0.00958211338834168</v>
      </c>
      <c r="U219" s="4">
        <f t="shared" si="98"/>
        <v>0.00958211338834168</v>
      </c>
      <c r="V219" s="4">
        <f t="shared" si="99"/>
        <v>0.30769230769232014</v>
      </c>
      <c r="W219" s="4">
        <f t="shared" si="100"/>
        <v>0.03610832497492418</v>
      </c>
      <c r="X219" s="4">
        <f t="shared" si="101"/>
        <v>0.023121387283237295</v>
      </c>
      <c r="Y219" s="4">
        <f t="shared" si="102"/>
        <v>0.023121387283237295</v>
      </c>
      <c r="Z219" s="4">
        <f t="shared" si="103"/>
        <v>0.003020894520433009</v>
      </c>
      <c r="AA219" s="4">
        <f t="shared" si="104"/>
        <v>0.023121387283237295</v>
      </c>
      <c r="AB219" s="4">
        <f t="shared" si="105"/>
        <v>0.003020894520433009</v>
      </c>
      <c r="AC219" s="4">
        <f t="shared" si="106"/>
        <v>0.003020894520433009</v>
      </c>
      <c r="AD219" s="4">
        <f t="shared" si="107"/>
        <v>0.0011222994669077564</v>
      </c>
      <c r="AE219" s="4">
        <f t="shared" si="108"/>
        <v>0.0018597923231905838</v>
      </c>
      <c r="AF219" s="4">
        <f t="shared" si="109"/>
        <v>0.0008234782807603468</v>
      </c>
      <c r="AG219" s="4">
        <f t="shared" si="110"/>
        <v>0.0008234782807603468</v>
      </c>
      <c r="AH219" s="4">
        <f t="shared" si="111"/>
        <v>0.0004622674217034563</v>
      </c>
      <c r="AI219" s="8">
        <f t="shared" si="93"/>
        <v>-7.399999999999974</v>
      </c>
      <c r="AJ219" s="1">
        <f t="shared" si="94"/>
        <v>0.8971528180199112</v>
      </c>
    </row>
    <row r="220" spans="2:36" ht="12.75">
      <c r="B220">
        <f t="shared" si="95"/>
        <v>-7.1999999999999735</v>
      </c>
      <c r="C220" s="4">
        <f t="shared" si="77"/>
        <v>0.0020310296191819385</v>
      </c>
      <c r="D220" s="4">
        <f t="shared" si="78"/>
        <v>0.008988764044943745</v>
      </c>
      <c r="E220" s="4">
        <f t="shared" si="79"/>
        <v>0.008988764044943745</v>
      </c>
      <c r="F220" s="4">
        <f t="shared" si="80"/>
        <v>0.42352941176472425</v>
      </c>
      <c r="G220" s="4">
        <f t="shared" si="81"/>
        <v>0.0319999999999995</v>
      </c>
      <c r="H220" s="4">
        <f t="shared" si="82"/>
        <v>0.025622775800712098</v>
      </c>
      <c r="I220" s="4">
        <f t="shared" si="83"/>
        <v>0.025622775800712098</v>
      </c>
      <c r="J220" s="4">
        <f t="shared" si="84"/>
        <v>0.0031345232912494705</v>
      </c>
      <c r="K220" s="4">
        <f t="shared" si="85"/>
        <v>0.025622775800712098</v>
      </c>
      <c r="L220" s="4">
        <f t="shared" si="86"/>
        <v>0.0031345232912494705</v>
      </c>
      <c r="M220" s="4">
        <f t="shared" si="87"/>
        <v>0.0031345232912494705</v>
      </c>
      <c r="N220" s="4">
        <f t="shared" si="88"/>
        <v>0.0011477761836441926</v>
      </c>
      <c r="O220" s="4">
        <f t="shared" si="89"/>
        <v>0.0019143844722148437</v>
      </c>
      <c r="P220" s="4">
        <f t="shared" si="90"/>
        <v>0.0008394543546694668</v>
      </c>
      <c r="Q220" s="4">
        <f t="shared" si="91"/>
        <v>0.0008394543546694668</v>
      </c>
      <c r="R220" s="4">
        <f t="shared" si="92"/>
        <v>0.0004689637204455163</v>
      </c>
      <c r="S220" s="4">
        <f t="shared" si="96"/>
        <v>0.0020310296191819385</v>
      </c>
      <c r="T220" s="4">
        <f t="shared" si="97"/>
        <v>0.008988764044943745</v>
      </c>
      <c r="U220" s="4">
        <f t="shared" si="98"/>
        <v>0.008988764044943745</v>
      </c>
      <c r="V220" s="4">
        <f t="shared" si="99"/>
        <v>0.42352941176472425</v>
      </c>
      <c r="W220" s="4">
        <f t="shared" si="100"/>
        <v>0.0319999999999995</v>
      </c>
      <c r="X220" s="4">
        <f t="shared" si="101"/>
        <v>0.025622775800712098</v>
      </c>
      <c r="Y220" s="4">
        <f t="shared" si="102"/>
        <v>0.025622775800712098</v>
      </c>
      <c r="Z220" s="4">
        <f t="shared" si="103"/>
        <v>0.0031345232912494705</v>
      </c>
      <c r="AA220" s="4">
        <f t="shared" si="104"/>
        <v>0.025622775800712098</v>
      </c>
      <c r="AB220" s="4">
        <f t="shared" si="105"/>
        <v>0.0031345232912494705</v>
      </c>
      <c r="AC220" s="4">
        <f t="shared" si="106"/>
        <v>0.0031345232912494705</v>
      </c>
      <c r="AD220" s="4">
        <f t="shared" si="107"/>
        <v>0.0011477761836441926</v>
      </c>
      <c r="AE220" s="4">
        <f t="shared" si="108"/>
        <v>0.0019143844722148437</v>
      </c>
      <c r="AF220" s="4">
        <f t="shared" si="109"/>
        <v>0.0008394543546694668</v>
      </c>
      <c r="AG220" s="4">
        <f t="shared" si="110"/>
        <v>0.0008394543546694668</v>
      </c>
      <c r="AH220" s="4">
        <f t="shared" si="111"/>
        <v>0.0004689637204455163</v>
      </c>
      <c r="AI220" s="8">
        <f t="shared" si="93"/>
        <v>-7.1999999999999735</v>
      </c>
      <c r="AJ220" s="1">
        <f t="shared" si="94"/>
        <v>1.1340397996706433</v>
      </c>
    </row>
    <row r="221" spans="2:36" ht="12.75">
      <c r="B221">
        <f t="shared" si="95"/>
        <v>-6.999999999999973</v>
      </c>
      <c r="C221" s="4">
        <f t="shared" si="77"/>
        <v>0.0019714144898964926</v>
      </c>
      <c r="D221" s="4">
        <f t="shared" si="78"/>
        <v>0.008448720957521638</v>
      </c>
      <c r="E221" s="4">
        <f t="shared" si="79"/>
        <v>0.008448720957521638</v>
      </c>
      <c r="F221" s="4">
        <f t="shared" si="80"/>
        <v>0.5901639344262553</v>
      </c>
      <c r="G221" s="4">
        <f t="shared" si="81"/>
        <v>0.02854877081681163</v>
      </c>
      <c r="H221" s="4">
        <f t="shared" si="82"/>
        <v>0.02854877081681247</v>
      </c>
      <c r="I221" s="4">
        <f t="shared" si="83"/>
        <v>0.02854877081681247</v>
      </c>
      <c r="J221" s="4">
        <f t="shared" si="84"/>
        <v>0.0032546786004882173</v>
      </c>
      <c r="K221" s="4">
        <f t="shared" si="85"/>
        <v>0.02854877081681247</v>
      </c>
      <c r="L221" s="4">
        <f t="shared" si="86"/>
        <v>0.0032546786004882173</v>
      </c>
      <c r="M221" s="4">
        <f t="shared" si="87"/>
        <v>0.0032546786004882173</v>
      </c>
      <c r="N221" s="4">
        <f t="shared" si="88"/>
        <v>0.0011741300022830342</v>
      </c>
      <c r="O221" s="4">
        <f t="shared" si="89"/>
        <v>0.0019714144898965082</v>
      </c>
      <c r="P221" s="4">
        <f t="shared" si="90"/>
        <v>0.0008558997646275669</v>
      </c>
      <c r="Q221" s="4">
        <f t="shared" si="91"/>
        <v>0.0008558997646275669</v>
      </c>
      <c r="R221" s="4">
        <f t="shared" si="92"/>
        <v>0.0004758065582003948</v>
      </c>
      <c r="S221" s="4">
        <f t="shared" si="96"/>
        <v>0.0019714144898964926</v>
      </c>
      <c r="T221" s="4">
        <f t="shared" si="97"/>
        <v>0.008448720957521638</v>
      </c>
      <c r="U221" s="4">
        <f t="shared" si="98"/>
        <v>0.008448720957521638</v>
      </c>
      <c r="V221" s="4">
        <f t="shared" si="99"/>
        <v>0.5901639344262553</v>
      </c>
      <c r="W221" s="4">
        <f t="shared" si="100"/>
        <v>0.02854877081681163</v>
      </c>
      <c r="X221" s="4">
        <f t="shared" si="101"/>
        <v>0.02854877081681247</v>
      </c>
      <c r="Y221" s="4">
        <f t="shared" si="102"/>
        <v>0.02854877081681247</v>
      </c>
      <c r="Z221" s="4">
        <f t="shared" si="103"/>
        <v>0.0032546786004882173</v>
      </c>
      <c r="AA221" s="4">
        <f t="shared" si="104"/>
        <v>0.02854877081681247</v>
      </c>
      <c r="AB221" s="4">
        <f t="shared" si="105"/>
        <v>0.0032546786004882173</v>
      </c>
      <c r="AC221" s="4">
        <f t="shared" si="106"/>
        <v>0.0032546786004882173</v>
      </c>
      <c r="AD221" s="4">
        <f t="shared" si="107"/>
        <v>0.0011741300022830342</v>
      </c>
      <c r="AE221" s="4">
        <f t="shared" si="108"/>
        <v>0.0019714144898965082</v>
      </c>
      <c r="AF221" s="4">
        <f t="shared" si="109"/>
        <v>0.0008558997646275669</v>
      </c>
      <c r="AG221" s="4">
        <f t="shared" si="110"/>
        <v>0.0008558997646275669</v>
      </c>
      <c r="AH221" s="4">
        <f t="shared" si="111"/>
        <v>0.0004758065582003948</v>
      </c>
      <c r="AI221" s="8">
        <f t="shared" si="93"/>
        <v>-6.999999999999973</v>
      </c>
      <c r="AJ221" s="1">
        <f t="shared" si="94"/>
        <v>1.476650120959087</v>
      </c>
    </row>
    <row r="222" spans="2:36" ht="12.75">
      <c r="B222">
        <f t="shared" si="95"/>
        <v>-6.799999999999973</v>
      </c>
      <c r="C222" s="4">
        <f t="shared" si="77"/>
        <v>0.0019143844722148287</v>
      </c>
      <c r="D222" s="4">
        <f t="shared" si="78"/>
        <v>0.00795580110497231</v>
      </c>
      <c r="E222" s="4">
        <f t="shared" si="79"/>
        <v>0.00795580110497231</v>
      </c>
      <c r="F222" s="4">
        <f t="shared" si="80"/>
        <v>0.8000000000000286</v>
      </c>
      <c r="G222" s="4">
        <f t="shared" si="81"/>
        <v>0.02562277580071138</v>
      </c>
      <c r="H222" s="4">
        <f t="shared" si="82"/>
        <v>0.0320000000000005</v>
      </c>
      <c r="I222" s="4">
        <f t="shared" si="83"/>
        <v>0.0320000000000005</v>
      </c>
      <c r="J222" s="4">
        <f t="shared" si="84"/>
        <v>0.003381869422263991</v>
      </c>
      <c r="K222" s="4">
        <f t="shared" si="85"/>
        <v>0.0320000000000005</v>
      </c>
      <c r="L222" s="4">
        <f t="shared" si="86"/>
        <v>0.003381869422263991</v>
      </c>
      <c r="M222" s="4">
        <f t="shared" si="87"/>
        <v>0.003381869422263991</v>
      </c>
      <c r="N222" s="4">
        <f t="shared" si="88"/>
        <v>0.0012014016352411183</v>
      </c>
      <c r="O222" s="4">
        <f t="shared" si="89"/>
        <v>0.0020310296191819546</v>
      </c>
      <c r="P222" s="4">
        <f t="shared" si="90"/>
        <v>0.0008728330706752356</v>
      </c>
      <c r="Q222" s="4">
        <f t="shared" si="91"/>
        <v>0.0008728330706752356</v>
      </c>
      <c r="R222" s="4">
        <f t="shared" si="92"/>
        <v>0.00048280024140012165</v>
      </c>
      <c r="S222" s="4">
        <f t="shared" si="96"/>
        <v>0.0019143844722148287</v>
      </c>
      <c r="T222" s="4">
        <f t="shared" si="97"/>
        <v>0.00795580110497231</v>
      </c>
      <c r="U222" s="4">
        <f t="shared" si="98"/>
        <v>0.00795580110497231</v>
      </c>
      <c r="V222" s="4">
        <f t="shared" si="99"/>
        <v>0.8000000000000286</v>
      </c>
      <c r="W222" s="4">
        <f t="shared" si="100"/>
        <v>0.02562277580071138</v>
      </c>
      <c r="X222" s="4">
        <f t="shared" si="101"/>
        <v>0.0320000000000005</v>
      </c>
      <c r="Y222" s="4">
        <f t="shared" si="102"/>
        <v>0.0320000000000005</v>
      </c>
      <c r="Z222" s="4">
        <f t="shared" si="103"/>
        <v>0.003381869422263991</v>
      </c>
      <c r="AA222" s="4">
        <f t="shared" si="104"/>
        <v>0.0320000000000005</v>
      </c>
      <c r="AB222" s="4">
        <f t="shared" si="105"/>
        <v>0.003381869422263991</v>
      </c>
      <c r="AC222" s="4">
        <f t="shared" si="106"/>
        <v>0.003381869422263991</v>
      </c>
      <c r="AD222" s="4">
        <f t="shared" si="107"/>
        <v>0.0012014016352411183</v>
      </c>
      <c r="AE222" s="4">
        <f t="shared" si="108"/>
        <v>0.0020310296191819546</v>
      </c>
      <c r="AF222" s="4">
        <f t="shared" si="109"/>
        <v>0.0008728330706752356</v>
      </c>
      <c r="AG222" s="4">
        <f t="shared" si="110"/>
        <v>0.0008728330706752356</v>
      </c>
      <c r="AH222" s="4">
        <f t="shared" si="111"/>
        <v>0.00048280024140012165</v>
      </c>
      <c r="AI222" s="8">
        <f t="shared" si="93"/>
        <v>-6.799999999999973</v>
      </c>
      <c r="AJ222" s="1">
        <f t="shared" si="94"/>
        <v>1.9101105367737332</v>
      </c>
    </row>
    <row r="223" spans="2:36" ht="12.75">
      <c r="B223">
        <f t="shared" si="95"/>
        <v>-6.599999999999973</v>
      </c>
      <c r="C223" s="4">
        <f t="shared" si="77"/>
        <v>0.0018597923231905694</v>
      </c>
      <c r="D223" s="4">
        <f t="shared" si="78"/>
        <v>0.007504690431519641</v>
      </c>
      <c r="E223" s="4">
        <f t="shared" si="79"/>
        <v>0.007504690431519641</v>
      </c>
      <c r="F223" s="4">
        <f t="shared" si="80"/>
        <v>0.9729729729729871</v>
      </c>
      <c r="G223" s="4">
        <f t="shared" si="81"/>
        <v>0.023121387283236677</v>
      </c>
      <c r="H223" s="4">
        <f t="shared" si="82"/>
        <v>0.03610832497492538</v>
      </c>
      <c r="I223" s="4">
        <f t="shared" si="83"/>
        <v>0.03610832497492538</v>
      </c>
      <c r="J223" s="4">
        <f t="shared" si="84"/>
        <v>0.0035166552700986804</v>
      </c>
      <c r="K223" s="4">
        <f t="shared" si="85"/>
        <v>0.03610832497492538</v>
      </c>
      <c r="L223" s="4">
        <f t="shared" si="86"/>
        <v>0.0035166552700986804</v>
      </c>
      <c r="M223" s="4">
        <f t="shared" si="87"/>
        <v>0.0035166552700986804</v>
      </c>
      <c r="N223" s="4">
        <f t="shared" si="88"/>
        <v>0.0012296341838303143</v>
      </c>
      <c r="O223" s="4">
        <f t="shared" si="89"/>
        <v>0.0020933883816944897</v>
      </c>
      <c r="P223" s="4">
        <f t="shared" si="90"/>
        <v>0.0008902737591809504</v>
      </c>
      <c r="Q223" s="4">
        <f t="shared" si="91"/>
        <v>0.0008902737591809504</v>
      </c>
      <c r="R223" s="4">
        <f t="shared" si="92"/>
        <v>0.0004899492358152901</v>
      </c>
      <c r="S223" s="4">
        <f t="shared" si="96"/>
        <v>0.0018597923231905694</v>
      </c>
      <c r="T223" s="4">
        <f t="shared" si="97"/>
        <v>0.007504690431519641</v>
      </c>
      <c r="U223" s="4">
        <f t="shared" si="98"/>
        <v>0.007504690431519641</v>
      </c>
      <c r="V223" s="4">
        <f t="shared" si="99"/>
        <v>0.9729729729729871</v>
      </c>
      <c r="W223" s="4">
        <f t="shared" si="100"/>
        <v>0.023121387283236677</v>
      </c>
      <c r="X223" s="4">
        <f t="shared" si="101"/>
        <v>0.03610832497492538</v>
      </c>
      <c r="Y223" s="4">
        <f t="shared" si="102"/>
        <v>0.03610832497492538</v>
      </c>
      <c r="Z223" s="4">
        <f t="shared" si="103"/>
        <v>0.0035166552700986804</v>
      </c>
      <c r="AA223" s="4">
        <f t="shared" si="104"/>
        <v>0.03610832497492538</v>
      </c>
      <c r="AB223" s="4">
        <f t="shared" si="105"/>
        <v>0.0035166552700986804</v>
      </c>
      <c r="AC223" s="4">
        <f t="shared" si="106"/>
        <v>0.0035166552700986804</v>
      </c>
      <c r="AD223" s="4">
        <f t="shared" si="107"/>
        <v>0.0012296341838303143</v>
      </c>
      <c r="AE223" s="4">
        <f t="shared" si="108"/>
        <v>0.0020933883816944897</v>
      </c>
      <c r="AF223" s="4">
        <f t="shared" si="109"/>
        <v>0.0008902737591809504</v>
      </c>
      <c r="AG223" s="4">
        <f t="shared" si="110"/>
        <v>0.0008902737591809504</v>
      </c>
      <c r="AH223" s="4">
        <f t="shared" si="111"/>
        <v>0.0004899492358152901</v>
      </c>
      <c r="AI223" s="8">
        <f t="shared" si="93"/>
        <v>-6.599999999999973</v>
      </c>
      <c r="AJ223" s="1">
        <f t="shared" si="94"/>
        <v>2.2748639869944554</v>
      </c>
    </row>
    <row r="224" spans="2:36" ht="12.75">
      <c r="B224">
        <f t="shared" si="95"/>
        <v>-6.399999999999973</v>
      </c>
      <c r="C224" s="4">
        <f t="shared" si="77"/>
        <v>0.001807501129688199</v>
      </c>
      <c r="D224" s="4">
        <f t="shared" si="78"/>
        <v>0.007090801654520331</v>
      </c>
      <c r="E224" s="4">
        <f t="shared" si="79"/>
        <v>0.007090801654520331</v>
      </c>
      <c r="F224" s="4">
        <f t="shared" si="80"/>
        <v>0.9729729729729588</v>
      </c>
      <c r="G224" s="4">
        <f t="shared" si="81"/>
        <v>0.020966802562608928</v>
      </c>
      <c r="H224" s="4">
        <f t="shared" si="82"/>
        <v>0.04104903078677383</v>
      </c>
      <c r="I224" s="4">
        <f t="shared" si="83"/>
        <v>0.04104903078677383</v>
      </c>
      <c r="J224" s="4">
        <f t="shared" si="84"/>
        <v>0.003659652333028381</v>
      </c>
      <c r="K224" s="4">
        <f t="shared" si="85"/>
        <v>0.04104903078677383</v>
      </c>
      <c r="L224" s="4">
        <f t="shared" si="86"/>
        <v>0.003659652333028381</v>
      </c>
      <c r="M224" s="4">
        <f t="shared" si="87"/>
        <v>0.003659652333028381</v>
      </c>
      <c r="N224" s="4">
        <f t="shared" si="88"/>
        <v>0.0012588733083889957</v>
      </c>
      <c r="O224" s="4">
        <f t="shared" si="89"/>
        <v>0.002158661629789539</v>
      </c>
      <c r="P224" s="4">
        <f t="shared" si="90"/>
        <v>0.0009082422988621764</v>
      </c>
      <c r="Q224" s="4">
        <f t="shared" si="91"/>
        <v>0.0009082422988621764</v>
      </c>
      <c r="R224" s="4">
        <f t="shared" si="92"/>
        <v>0.0004972581736812308</v>
      </c>
      <c r="S224" s="4">
        <f t="shared" si="96"/>
        <v>0.001807501129688199</v>
      </c>
      <c r="T224" s="4">
        <f t="shared" si="97"/>
        <v>0.007090801654520331</v>
      </c>
      <c r="U224" s="4">
        <f t="shared" si="98"/>
        <v>0.007090801654520331</v>
      </c>
      <c r="V224" s="4">
        <f t="shared" si="99"/>
        <v>0.9729729729729588</v>
      </c>
      <c r="W224" s="4">
        <f t="shared" si="100"/>
        <v>0.020966802562608928</v>
      </c>
      <c r="X224" s="4">
        <f t="shared" si="101"/>
        <v>0.04104903078677383</v>
      </c>
      <c r="Y224" s="4">
        <f t="shared" si="102"/>
        <v>0.04104903078677383</v>
      </c>
      <c r="Z224" s="4">
        <f t="shared" si="103"/>
        <v>0.003659652333028381</v>
      </c>
      <c r="AA224" s="4">
        <f t="shared" si="104"/>
        <v>0.04104903078677383</v>
      </c>
      <c r="AB224" s="4">
        <f t="shared" si="105"/>
        <v>0.003659652333028381</v>
      </c>
      <c r="AC224" s="4">
        <f t="shared" si="106"/>
        <v>0.003659652333028381</v>
      </c>
      <c r="AD224" s="4">
        <f t="shared" si="107"/>
        <v>0.0012588733083889957</v>
      </c>
      <c r="AE224" s="4">
        <f t="shared" si="108"/>
        <v>0.002158661629789539</v>
      </c>
      <c r="AF224" s="4">
        <f t="shared" si="109"/>
        <v>0.0009082422988621764</v>
      </c>
      <c r="AG224" s="4">
        <f t="shared" si="110"/>
        <v>0.0009082422988621764</v>
      </c>
      <c r="AH224" s="4">
        <f t="shared" si="111"/>
        <v>0.0004972581736812308</v>
      </c>
      <c r="AI224" s="8">
        <f t="shared" si="93"/>
        <v>-6.399999999999973</v>
      </c>
      <c r="AJ224" s="1">
        <f t="shared" si="94"/>
        <v>2.2995724140865748</v>
      </c>
    </row>
    <row r="225" spans="2:36" ht="12.75">
      <c r="B225">
        <f t="shared" si="95"/>
        <v>-6.199999999999973</v>
      </c>
      <c r="C225" s="4">
        <f t="shared" si="77"/>
        <v>0.0017573834513058266</v>
      </c>
      <c r="D225" s="4">
        <f t="shared" si="78"/>
        <v>0.006710158434296314</v>
      </c>
      <c r="E225" s="4">
        <f t="shared" si="79"/>
        <v>0.006710158434296314</v>
      </c>
      <c r="F225" s="4">
        <f t="shared" si="80"/>
        <v>0.7999999999999707</v>
      </c>
      <c r="G225" s="4">
        <f t="shared" si="81"/>
        <v>0.01909814323607403</v>
      </c>
      <c r="H225" s="4">
        <f t="shared" si="82"/>
        <v>0.047058823529412666</v>
      </c>
      <c r="I225" s="4">
        <f t="shared" si="83"/>
        <v>0.047058823529412666</v>
      </c>
      <c r="J225" s="4">
        <f t="shared" si="84"/>
        <v>0.003811540497617808</v>
      </c>
      <c r="K225" s="4">
        <f t="shared" si="85"/>
        <v>0.047058823529412666</v>
      </c>
      <c r="L225" s="4">
        <f t="shared" si="86"/>
        <v>0.003811540497617808</v>
      </c>
      <c r="M225" s="4">
        <f t="shared" si="87"/>
        <v>0.003811540497617808</v>
      </c>
      <c r="N225" s="4">
        <f t="shared" si="88"/>
        <v>0.0012891674127126268</v>
      </c>
      <c r="O225" s="4">
        <f t="shared" si="89"/>
        <v>0.0022270337148159697</v>
      </c>
      <c r="P225" s="4">
        <f t="shared" si="90"/>
        <v>0.0009267602007980458</v>
      </c>
      <c r="Q225" s="4">
        <f t="shared" si="91"/>
        <v>0.0009267602007980458</v>
      </c>
      <c r="R225" s="4">
        <f t="shared" si="92"/>
        <v>0.0005047318611987391</v>
      </c>
      <c r="S225" s="4">
        <f t="shared" si="96"/>
        <v>0.0017573834513058266</v>
      </c>
      <c r="T225" s="4">
        <f t="shared" si="97"/>
        <v>0.006710158434296314</v>
      </c>
      <c r="U225" s="4">
        <f t="shared" si="98"/>
        <v>0.006710158434296314</v>
      </c>
      <c r="V225" s="4">
        <f t="shared" si="99"/>
        <v>0.7999999999999707</v>
      </c>
      <c r="W225" s="4">
        <f t="shared" si="100"/>
        <v>0.01909814323607403</v>
      </c>
      <c r="X225" s="4">
        <f t="shared" si="101"/>
        <v>0.047058823529412666</v>
      </c>
      <c r="Y225" s="4">
        <f t="shared" si="102"/>
        <v>0.047058823529412666</v>
      </c>
      <c r="Z225" s="4">
        <f t="shared" si="103"/>
        <v>0.003811540497617808</v>
      </c>
      <c r="AA225" s="4">
        <f t="shared" si="104"/>
        <v>0.047058823529412666</v>
      </c>
      <c r="AB225" s="4">
        <f t="shared" si="105"/>
        <v>0.003811540497617808</v>
      </c>
      <c r="AC225" s="4">
        <f t="shared" si="106"/>
        <v>0.003811540497617808</v>
      </c>
      <c r="AD225" s="4">
        <f t="shared" si="107"/>
        <v>0.0012891674127126268</v>
      </c>
      <c r="AE225" s="4">
        <f t="shared" si="108"/>
        <v>0.0022270337148159697</v>
      </c>
      <c r="AF225" s="4">
        <f t="shared" si="109"/>
        <v>0.0009267602007980458</v>
      </c>
      <c r="AG225" s="4">
        <f t="shared" si="110"/>
        <v>0.0009267602007980458</v>
      </c>
      <c r="AH225" s="4">
        <f t="shared" si="111"/>
        <v>0.0005047318611987391</v>
      </c>
      <c r="AI225" s="8">
        <f t="shared" si="93"/>
        <v>-6.199999999999973</v>
      </c>
      <c r="AJ225" s="1">
        <f t="shared" si="94"/>
        <v>1.9855227780547164</v>
      </c>
    </row>
    <row r="226" spans="2:36" ht="12.75">
      <c r="B226">
        <f t="shared" si="95"/>
        <v>-5.9999999999999725</v>
      </c>
      <c r="C226" s="4">
        <f t="shared" si="77"/>
        <v>0.0017093205450833225</v>
      </c>
      <c r="D226" s="4">
        <f t="shared" si="78"/>
        <v>0.0063593004769474885</v>
      </c>
      <c r="E226" s="4">
        <f t="shared" si="79"/>
        <v>0.0063593004769474885</v>
      </c>
      <c r="F226" s="4">
        <f t="shared" si="80"/>
        <v>0.5901639344262029</v>
      </c>
      <c r="G226" s="4">
        <f t="shared" si="81"/>
        <v>0.01746724890829673</v>
      </c>
      <c r="H226" s="4">
        <f t="shared" si="82"/>
        <v>0.05446293494705105</v>
      </c>
      <c r="I226" s="4">
        <f t="shared" si="83"/>
        <v>0.05446293494705105</v>
      </c>
      <c r="J226" s="4">
        <f t="shared" si="84"/>
        <v>0.003973071404922217</v>
      </c>
      <c r="K226" s="4">
        <f t="shared" si="85"/>
        <v>0.05446293494705105</v>
      </c>
      <c r="L226" s="4">
        <f t="shared" si="86"/>
        <v>0.003973071404922217</v>
      </c>
      <c r="M226" s="4">
        <f t="shared" si="87"/>
        <v>0.003973071404922217</v>
      </c>
      <c r="N226" s="4">
        <f t="shared" si="88"/>
        <v>0.0013205678441729986</v>
      </c>
      <c r="O226" s="4">
        <f t="shared" si="89"/>
        <v>0.0022987037864759695</v>
      </c>
      <c r="P226" s="4">
        <f t="shared" si="90"/>
        <v>0.0009458500827618848</v>
      </c>
      <c r="Q226" s="4">
        <f t="shared" si="91"/>
        <v>0.0009458500827618848</v>
      </c>
      <c r="R226" s="4">
        <f t="shared" si="92"/>
        <v>0.0005123752864320188</v>
      </c>
      <c r="S226" s="4">
        <f t="shared" si="96"/>
        <v>0.0017093205450833225</v>
      </c>
      <c r="T226" s="4">
        <f t="shared" si="97"/>
        <v>0.0063593004769474885</v>
      </c>
      <c r="U226" s="4">
        <f t="shared" si="98"/>
        <v>0.0063593004769474885</v>
      </c>
      <c r="V226" s="4">
        <f t="shared" si="99"/>
        <v>0.5901639344262029</v>
      </c>
      <c r="W226" s="4">
        <f t="shared" si="100"/>
        <v>0.01746724890829673</v>
      </c>
      <c r="X226" s="4">
        <f t="shared" si="101"/>
        <v>0.05446293494705105</v>
      </c>
      <c r="Y226" s="4">
        <f t="shared" si="102"/>
        <v>0.05446293494705105</v>
      </c>
      <c r="Z226" s="4">
        <f t="shared" si="103"/>
        <v>0.003973071404922217</v>
      </c>
      <c r="AA226" s="4">
        <f t="shared" si="104"/>
        <v>0.05446293494705105</v>
      </c>
      <c r="AB226" s="4">
        <f t="shared" si="105"/>
        <v>0.003973071404922217</v>
      </c>
      <c r="AC226" s="4">
        <f t="shared" si="106"/>
        <v>0.003973071404922217</v>
      </c>
      <c r="AD226" s="4">
        <f t="shared" si="107"/>
        <v>0.0013205678441729986</v>
      </c>
      <c r="AE226" s="4">
        <f t="shared" si="108"/>
        <v>0.0022987037864759695</v>
      </c>
      <c r="AF226" s="4">
        <f t="shared" si="109"/>
        <v>0.0009458500827618848</v>
      </c>
      <c r="AG226" s="4">
        <f t="shared" si="110"/>
        <v>0.0009458500827618848</v>
      </c>
      <c r="AH226" s="4">
        <f t="shared" si="111"/>
        <v>0.0005123752864320188</v>
      </c>
      <c r="AI226" s="8">
        <f t="shared" si="93"/>
        <v>-5.9999999999999725</v>
      </c>
      <c r="AJ226" s="1">
        <f t="shared" si="94"/>
        <v>1.6067809419440051</v>
      </c>
    </row>
    <row r="227" spans="2:36" ht="12.75">
      <c r="B227">
        <f t="shared" si="95"/>
        <v>-5.799999999999972</v>
      </c>
      <c r="C227" s="4">
        <f t="shared" si="77"/>
        <v>0.0016632016632016566</v>
      </c>
      <c r="D227" s="4">
        <f t="shared" si="78"/>
        <v>0.006035205364626947</v>
      </c>
      <c r="E227" s="4">
        <f t="shared" si="79"/>
        <v>0.006035205364626947</v>
      </c>
      <c r="F227" s="4">
        <f t="shared" si="80"/>
        <v>0.4235294117646865</v>
      </c>
      <c r="G227" s="4">
        <f t="shared" si="81"/>
        <v>0.01603563474387509</v>
      </c>
      <c r="H227" s="4">
        <f t="shared" si="82"/>
        <v>0.06371681415929346</v>
      </c>
      <c r="I227" s="4">
        <f t="shared" si="83"/>
        <v>0.06371681415929346</v>
      </c>
      <c r="J227" s="4">
        <f t="shared" si="84"/>
        <v>0.004145077720207278</v>
      </c>
      <c r="K227" s="4">
        <f t="shared" si="85"/>
        <v>0.06371681415929346</v>
      </c>
      <c r="L227" s="4">
        <f t="shared" si="86"/>
        <v>0.004145077720207278</v>
      </c>
      <c r="M227" s="4">
        <f t="shared" si="87"/>
        <v>0.004145077720207278</v>
      </c>
      <c r="N227" s="4">
        <f t="shared" si="88"/>
        <v>0.0013531291110693523</v>
      </c>
      <c r="O227" s="4">
        <f t="shared" si="89"/>
        <v>0.002373887240356094</v>
      </c>
      <c r="P227" s="4">
        <f t="shared" si="90"/>
        <v>0.0009655357382325359</v>
      </c>
      <c r="Q227" s="4">
        <f t="shared" si="91"/>
        <v>0.0009655357382325359</v>
      </c>
      <c r="R227" s="4">
        <f t="shared" si="92"/>
        <v>0.0005201936276280625</v>
      </c>
      <c r="S227" s="4">
        <f t="shared" si="96"/>
        <v>0.0016632016632016566</v>
      </c>
      <c r="T227" s="4">
        <f t="shared" si="97"/>
        <v>0.006035205364626947</v>
      </c>
      <c r="U227" s="4">
        <f t="shared" si="98"/>
        <v>0.006035205364626947</v>
      </c>
      <c r="V227" s="4">
        <f t="shared" si="99"/>
        <v>0.4235294117646865</v>
      </c>
      <c r="W227" s="4">
        <f t="shared" si="100"/>
        <v>0.01603563474387509</v>
      </c>
      <c r="X227" s="4">
        <f t="shared" si="101"/>
        <v>0.06371681415929346</v>
      </c>
      <c r="Y227" s="4">
        <f t="shared" si="102"/>
        <v>0.06371681415929346</v>
      </c>
      <c r="Z227" s="4">
        <f t="shared" si="103"/>
        <v>0.004145077720207278</v>
      </c>
      <c r="AA227" s="4">
        <f t="shared" si="104"/>
        <v>0.06371681415929346</v>
      </c>
      <c r="AB227" s="4">
        <f t="shared" si="105"/>
        <v>0.004145077720207278</v>
      </c>
      <c r="AC227" s="4">
        <f t="shared" si="106"/>
        <v>0.004145077720207278</v>
      </c>
      <c r="AD227" s="4">
        <f t="shared" si="107"/>
        <v>0.0013531291110693523</v>
      </c>
      <c r="AE227" s="4">
        <f t="shared" si="108"/>
        <v>0.002373887240356094</v>
      </c>
      <c r="AF227" s="4">
        <f t="shared" si="109"/>
        <v>0.0009655357382325359</v>
      </c>
      <c r="AG227" s="4">
        <f t="shared" si="110"/>
        <v>0.0009655357382325359</v>
      </c>
      <c r="AH227" s="4">
        <f t="shared" si="111"/>
        <v>0.0005201936276280625</v>
      </c>
      <c r="AI227" s="8">
        <f t="shared" si="93"/>
        <v>-5.799999999999972</v>
      </c>
      <c r="AJ227" s="1">
        <f t="shared" si="94"/>
        <v>1.3261252319900754</v>
      </c>
    </row>
    <row r="228" spans="2:36" ht="12.75">
      <c r="B228">
        <f t="shared" si="95"/>
        <v>-5.599999999999972</v>
      </c>
      <c r="C228" s="4">
        <f t="shared" si="77"/>
        <v>0.0016189234159284017</v>
      </c>
      <c r="D228" s="4">
        <f t="shared" si="78"/>
        <v>0.005735223833041221</v>
      </c>
      <c r="E228" s="4">
        <f t="shared" si="79"/>
        <v>0.005735223833041221</v>
      </c>
      <c r="F228" s="4">
        <f t="shared" si="80"/>
        <v>0.30769230769229444</v>
      </c>
      <c r="G228" s="4">
        <f t="shared" si="81"/>
        <v>0.01477226097661042</v>
      </c>
      <c r="H228" s="4">
        <f t="shared" si="82"/>
        <v>0.07547169811320939</v>
      </c>
      <c r="I228" s="4">
        <f t="shared" si="83"/>
        <v>0.07547169811320939</v>
      </c>
      <c r="J228" s="4">
        <f t="shared" si="84"/>
        <v>0.0043284838283035</v>
      </c>
      <c r="K228" s="4">
        <f t="shared" si="85"/>
        <v>0.07547169811320939</v>
      </c>
      <c r="L228" s="4">
        <f t="shared" si="86"/>
        <v>0.0043284838283035</v>
      </c>
      <c r="M228" s="4">
        <f t="shared" si="87"/>
        <v>0.0043284838283035</v>
      </c>
      <c r="N228" s="4">
        <f t="shared" si="88"/>
        <v>0.0013869091189274614</v>
      </c>
      <c r="O228" s="4">
        <f t="shared" si="89"/>
        <v>0.0024528173332424986</v>
      </c>
      <c r="P228" s="4">
        <f t="shared" si="90"/>
        <v>0.0009858422104773146</v>
      </c>
      <c r="Q228" s="4">
        <f t="shared" si="91"/>
        <v>0.0009858422104773146</v>
      </c>
      <c r="R228" s="4">
        <f t="shared" si="92"/>
        <v>0.000528192261983363</v>
      </c>
      <c r="S228" s="4">
        <f t="shared" si="96"/>
        <v>0.0016189234159284017</v>
      </c>
      <c r="T228" s="4">
        <f t="shared" si="97"/>
        <v>0.005735223833041221</v>
      </c>
      <c r="U228" s="4">
        <f t="shared" si="98"/>
        <v>0.005735223833041221</v>
      </c>
      <c r="V228" s="4">
        <f t="shared" si="99"/>
        <v>0.30769230769229444</v>
      </c>
      <c r="W228" s="4">
        <f t="shared" si="100"/>
        <v>0.01477226097661042</v>
      </c>
      <c r="X228" s="4">
        <f t="shared" si="101"/>
        <v>0.07547169811320939</v>
      </c>
      <c r="Y228" s="4">
        <f t="shared" si="102"/>
        <v>0.07547169811320939</v>
      </c>
      <c r="Z228" s="4">
        <f t="shared" si="103"/>
        <v>0.0043284838283035</v>
      </c>
      <c r="AA228" s="4">
        <f t="shared" si="104"/>
        <v>0.07547169811320939</v>
      </c>
      <c r="AB228" s="4">
        <f t="shared" si="105"/>
        <v>0.0043284838283035</v>
      </c>
      <c r="AC228" s="4">
        <f t="shared" si="106"/>
        <v>0.0043284838283035</v>
      </c>
      <c r="AD228" s="4">
        <f t="shared" si="107"/>
        <v>0.0013869091189274614</v>
      </c>
      <c r="AE228" s="4">
        <f t="shared" si="108"/>
        <v>0.0024528173332424986</v>
      </c>
      <c r="AF228" s="4">
        <f t="shared" si="109"/>
        <v>0.0009858422104773146</v>
      </c>
      <c r="AG228" s="4">
        <f t="shared" si="110"/>
        <v>0.0009858422104773146</v>
      </c>
      <c r="AH228" s="4">
        <f t="shared" si="111"/>
        <v>0.000528192261983363</v>
      </c>
      <c r="AI228" s="8">
        <f t="shared" si="93"/>
        <v>-5.599999999999972</v>
      </c>
      <c r="AJ228" s="1">
        <f t="shared" si="94"/>
        <v>1.1625881774211249</v>
      </c>
    </row>
    <row r="229" spans="2:36" ht="12.75">
      <c r="B229">
        <f t="shared" si="95"/>
        <v>-5.399999999999972</v>
      </c>
      <c r="C229" s="4">
        <f t="shared" si="77"/>
        <v>0.0015763891929763043</v>
      </c>
      <c r="D229" s="4">
        <f t="shared" si="78"/>
        <v>0.005457025920873086</v>
      </c>
      <c r="E229" s="4">
        <f t="shared" si="79"/>
        <v>0.005457025920873086</v>
      </c>
      <c r="F229" s="4">
        <f t="shared" si="80"/>
        <v>0.2292993630573158</v>
      </c>
      <c r="G229" s="4">
        <f t="shared" si="81"/>
        <v>0.013651877133105653</v>
      </c>
      <c r="H229" s="4">
        <f t="shared" si="82"/>
        <v>0.09068010075566994</v>
      </c>
      <c r="I229" s="4">
        <f t="shared" si="83"/>
        <v>0.09068010075566994</v>
      </c>
      <c r="J229" s="4">
        <f t="shared" si="84"/>
        <v>0.004524318210380825</v>
      </c>
      <c r="K229" s="4">
        <f t="shared" si="85"/>
        <v>0.09068010075566994</v>
      </c>
      <c r="L229" s="4">
        <f t="shared" si="86"/>
        <v>0.004524318210380825</v>
      </c>
      <c r="M229" s="4">
        <f t="shared" si="87"/>
        <v>0.004524318210380825</v>
      </c>
      <c r="N229" s="4">
        <f t="shared" si="88"/>
        <v>0.00142196942765731</v>
      </c>
      <c r="O229" s="4">
        <f t="shared" si="89"/>
        <v>0.0025357469888004623</v>
      </c>
      <c r="P229" s="4">
        <f t="shared" si="90"/>
        <v>0.0010067958721369271</v>
      </c>
      <c r="Q229" s="4">
        <f t="shared" si="91"/>
        <v>0.0010067958721369271</v>
      </c>
      <c r="R229" s="4">
        <f t="shared" si="92"/>
        <v>0.0005363767748856487</v>
      </c>
      <c r="S229" s="4">
        <f t="shared" si="96"/>
        <v>0.0015763891929763043</v>
      </c>
      <c r="T229" s="4">
        <f t="shared" si="97"/>
        <v>0.005457025920873086</v>
      </c>
      <c r="U229" s="4">
        <f t="shared" si="98"/>
        <v>0.005457025920873086</v>
      </c>
      <c r="V229" s="4">
        <f t="shared" si="99"/>
        <v>0.2292993630573158</v>
      </c>
      <c r="W229" s="4">
        <f t="shared" si="100"/>
        <v>0.013651877133105653</v>
      </c>
      <c r="X229" s="4">
        <f t="shared" si="101"/>
        <v>0.09068010075566994</v>
      </c>
      <c r="Y229" s="4">
        <f t="shared" si="102"/>
        <v>0.09068010075566994</v>
      </c>
      <c r="Z229" s="4">
        <f t="shared" si="103"/>
        <v>0.004524318210380825</v>
      </c>
      <c r="AA229" s="4">
        <f t="shared" si="104"/>
        <v>0.09068010075566994</v>
      </c>
      <c r="AB229" s="4">
        <f t="shared" si="105"/>
        <v>0.004524318210380825</v>
      </c>
      <c r="AC229" s="4">
        <f t="shared" si="106"/>
        <v>0.004524318210380825</v>
      </c>
      <c r="AD229" s="4">
        <f t="shared" si="107"/>
        <v>0.00142196942765731</v>
      </c>
      <c r="AE229" s="4">
        <f t="shared" si="108"/>
        <v>0.0025357469888004623</v>
      </c>
      <c r="AF229" s="4">
        <f t="shared" si="109"/>
        <v>0.0010067958721369271</v>
      </c>
      <c r="AG229" s="4">
        <f t="shared" si="110"/>
        <v>0.0010067958721369271</v>
      </c>
      <c r="AH229" s="4">
        <f t="shared" si="111"/>
        <v>0.0005363767748856487</v>
      </c>
      <c r="AI229" s="8">
        <f t="shared" si="93"/>
        <v>-5.399999999999972</v>
      </c>
      <c r="AJ229" s="1">
        <f t="shared" si="94"/>
        <v>1.095125246117827</v>
      </c>
    </row>
    <row r="230" spans="2:36" ht="12.75">
      <c r="B230">
        <f t="shared" si="95"/>
        <v>-5.199999999999972</v>
      </c>
      <c r="C230" s="4">
        <f t="shared" si="77"/>
        <v>0.0015355086372360785</v>
      </c>
      <c r="D230" s="4">
        <f t="shared" si="78"/>
        <v>0.005198555956678663</v>
      </c>
      <c r="E230" s="4">
        <f t="shared" si="79"/>
        <v>0.005198555956678663</v>
      </c>
      <c r="F230" s="4">
        <f t="shared" si="80"/>
        <v>0.17560975609755466</v>
      </c>
      <c r="G230" s="4">
        <f t="shared" si="81"/>
        <v>0.012653778558875086</v>
      </c>
      <c r="H230" s="4">
        <f t="shared" si="82"/>
        <v>0.11076923076923403</v>
      </c>
      <c r="I230" s="4">
        <f t="shared" si="83"/>
        <v>0.11076923076923403</v>
      </c>
      <c r="J230" s="4">
        <f t="shared" si="84"/>
        <v>0.004733727810650919</v>
      </c>
      <c r="K230" s="4">
        <f t="shared" si="85"/>
        <v>0.11076923076923403</v>
      </c>
      <c r="L230" s="4">
        <f t="shared" si="86"/>
        <v>0.004733727810650919</v>
      </c>
      <c r="M230" s="4">
        <f t="shared" si="87"/>
        <v>0.004733727810650919</v>
      </c>
      <c r="N230" s="4">
        <f t="shared" si="88"/>
        <v>0.0014583755316994178</v>
      </c>
      <c r="O230" s="4">
        <f t="shared" si="89"/>
        <v>0.002622950819672144</v>
      </c>
      <c r="P230" s="4">
        <f t="shared" si="90"/>
        <v>0.0010284245107841767</v>
      </c>
      <c r="Q230" s="4">
        <f t="shared" si="91"/>
        <v>0.0010284245107841767</v>
      </c>
      <c r="R230" s="4">
        <f t="shared" si="92"/>
        <v>0.0005447529696602871</v>
      </c>
      <c r="S230" s="4">
        <f t="shared" si="96"/>
        <v>0.0015355086372360785</v>
      </c>
      <c r="T230" s="4">
        <f t="shared" si="97"/>
        <v>0.005198555956678663</v>
      </c>
      <c r="U230" s="4">
        <f t="shared" si="98"/>
        <v>0.005198555956678663</v>
      </c>
      <c r="V230" s="4">
        <f t="shared" si="99"/>
        <v>0.17560975609755466</v>
      </c>
      <c r="W230" s="4">
        <f t="shared" si="100"/>
        <v>0.012653778558875086</v>
      </c>
      <c r="X230" s="4">
        <f t="shared" si="101"/>
        <v>0.11076923076923403</v>
      </c>
      <c r="Y230" s="4">
        <f t="shared" si="102"/>
        <v>0.11076923076923403</v>
      </c>
      <c r="Z230" s="4">
        <f t="shared" si="103"/>
        <v>0.004733727810650919</v>
      </c>
      <c r="AA230" s="4">
        <f t="shared" si="104"/>
        <v>0.11076923076923403</v>
      </c>
      <c r="AB230" s="4">
        <f t="shared" si="105"/>
        <v>0.004733727810650919</v>
      </c>
      <c r="AC230" s="4">
        <f t="shared" si="106"/>
        <v>0.004733727810650919</v>
      </c>
      <c r="AD230" s="4">
        <f t="shared" si="107"/>
        <v>0.0014583755316994178</v>
      </c>
      <c r="AE230" s="4">
        <f t="shared" si="108"/>
        <v>0.002622950819672144</v>
      </c>
      <c r="AF230" s="4">
        <f t="shared" si="109"/>
        <v>0.0010284245107841767</v>
      </c>
      <c r="AG230" s="4">
        <f t="shared" si="110"/>
        <v>0.0010284245107841767</v>
      </c>
      <c r="AH230" s="4">
        <f t="shared" si="111"/>
        <v>0.0005447529696602871</v>
      </c>
      <c r="AI230" s="8">
        <f t="shared" si="93"/>
        <v>-5.199999999999972</v>
      </c>
      <c r="AJ230" s="1">
        <f t="shared" si="94"/>
        <v>1.1067759185785566</v>
      </c>
    </row>
    <row r="231" spans="2:36" ht="12.75">
      <c r="B231">
        <f t="shared" si="95"/>
        <v>-4.999999999999972</v>
      </c>
      <c r="C231" s="4">
        <f t="shared" si="77"/>
        <v>0.0014961971655375864</v>
      </c>
      <c r="D231" s="4">
        <f t="shared" si="78"/>
        <v>0.004957994766561046</v>
      </c>
      <c r="E231" s="4">
        <f t="shared" si="79"/>
        <v>0.004957994766561046</v>
      </c>
      <c r="F231" s="4">
        <f t="shared" si="80"/>
        <v>0.1379310344827541</v>
      </c>
      <c r="G231" s="4">
        <f t="shared" si="81"/>
        <v>0.011760862463247184</v>
      </c>
      <c r="H231" s="4">
        <f t="shared" si="82"/>
        <v>0.13793103448276312</v>
      </c>
      <c r="I231" s="4">
        <f t="shared" si="83"/>
        <v>0.13793103448276312</v>
      </c>
      <c r="J231" s="4">
        <f t="shared" si="84"/>
        <v>0.004957994766561113</v>
      </c>
      <c r="K231" s="4">
        <f t="shared" si="85"/>
        <v>0.13793103448276312</v>
      </c>
      <c r="L231" s="4">
        <f t="shared" si="86"/>
        <v>0.004957994766561113</v>
      </c>
      <c r="M231" s="4">
        <f t="shared" si="87"/>
        <v>0.004957994766561113</v>
      </c>
      <c r="N231" s="4">
        <f t="shared" si="88"/>
        <v>0.0014961971655375974</v>
      </c>
      <c r="O231" s="4">
        <f t="shared" si="89"/>
        <v>0.0027147273961239857</v>
      </c>
      <c r="P231" s="4">
        <f t="shared" si="90"/>
        <v>0.0010507574209742887</v>
      </c>
      <c r="Q231" s="4">
        <f t="shared" si="91"/>
        <v>0.0010507574209742887</v>
      </c>
      <c r="R231" s="4">
        <f t="shared" si="92"/>
        <v>0.0005533268778530929</v>
      </c>
      <c r="S231" s="4">
        <f t="shared" si="96"/>
        <v>0.0014961971655375864</v>
      </c>
      <c r="T231" s="4">
        <f t="shared" si="97"/>
        <v>0.004957994766561046</v>
      </c>
      <c r="U231" s="4">
        <f t="shared" si="98"/>
        <v>0.004957994766561046</v>
      </c>
      <c r="V231" s="4">
        <f t="shared" si="99"/>
        <v>0.1379310344827541</v>
      </c>
      <c r="W231" s="4">
        <f t="shared" si="100"/>
        <v>0.011760862463247184</v>
      </c>
      <c r="X231" s="4">
        <f t="shared" si="101"/>
        <v>0.13793103448276312</v>
      </c>
      <c r="Y231" s="4">
        <f t="shared" si="102"/>
        <v>0.13793103448276312</v>
      </c>
      <c r="Z231" s="4">
        <f t="shared" si="103"/>
        <v>0.004957994766561113</v>
      </c>
      <c r="AA231" s="4">
        <f t="shared" si="104"/>
        <v>0.13793103448276312</v>
      </c>
      <c r="AB231" s="4">
        <f t="shared" si="105"/>
        <v>0.004957994766561113</v>
      </c>
      <c r="AC231" s="4">
        <f t="shared" si="106"/>
        <v>0.004957994766561113</v>
      </c>
      <c r="AD231" s="4">
        <f t="shared" si="107"/>
        <v>0.0014961971655375974</v>
      </c>
      <c r="AE231" s="4">
        <f t="shared" si="108"/>
        <v>0.0027147273961239857</v>
      </c>
      <c r="AF231" s="4">
        <f t="shared" si="109"/>
        <v>0.0010507574209742887</v>
      </c>
      <c r="AG231" s="4">
        <f t="shared" si="110"/>
        <v>0.0010507574209742887</v>
      </c>
      <c r="AH231" s="4">
        <f t="shared" si="111"/>
        <v>0.0005533268778530929</v>
      </c>
      <c r="AI231" s="8">
        <f t="shared" si="93"/>
        <v>-4.999999999999972</v>
      </c>
      <c r="AJ231" s="1">
        <f t="shared" si="94"/>
        <v>1.1932738753481935</v>
      </c>
    </row>
    <row r="232" spans="2:36" ht="12.75">
      <c r="B232">
        <f t="shared" si="95"/>
        <v>-4.799999999999971</v>
      </c>
      <c r="C232" s="4">
        <f t="shared" si="77"/>
        <v>0.0014583755316994072</v>
      </c>
      <c r="D232" s="4">
        <f t="shared" si="78"/>
        <v>0.004733727810650857</v>
      </c>
      <c r="E232" s="4">
        <f t="shared" si="79"/>
        <v>0.004733727810650857</v>
      </c>
      <c r="F232" s="4">
        <f t="shared" si="80"/>
        <v>0.11076923076922744</v>
      </c>
      <c r="G232" s="4">
        <f t="shared" si="81"/>
        <v>0.01095890410958893</v>
      </c>
      <c r="H232" s="4">
        <f t="shared" si="82"/>
        <v>0.17560975609756732</v>
      </c>
      <c r="I232" s="4">
        <f t="shared" si="83"/>
        <v>0.17560975609756732</v>
      </c>
      <c r="J232" s="4">
        <f t="shared" si="84"/>
        <v>0.005198555956678734</v>
      </c>
      <c r="K232" s="4">
        <f t="shared" si="85"/>
        <v>0.17560975609756732</v>
      </c>
      <c r="L232" s="4">
        <f t="shared" si="86"/>
        <v>0.005198555956678734</v>
      </c>
      <c r="M232" s="4">
        <f t="shared" si="87"/>
        <v>0.005198555956678734</v>
      </c>
      <c r="N232" s="4">
        <f t="shared" si="88"/>
        <v>0.0015355086372360897</v>
      </c>
      <c r="O232" s="4">
        <f t="shared" si="89"/>
        <v>0.002811401796173383</v>
      </c>
      <c r="P232" s="4">
        <f t="shared" si="90"/>
        <v>0.0010738255033557078</v>
      </c>
      <c r="Q232" s="4">
        <f t="shared" si="91"/>
        <v>0.0010738255033557078</v>
      </c>
      <c r="R232" s="4">
        <f t="shared" si="92"/>
        <v>0.0005621047700835362</v>
      </c>
      <c r="S232" s="4">
        <f t="shared" si="96"/>
        <v>0.0014583755316994072</v>
      </c>
      <c r="T232" s="4">
        <f t="shared" si="97"/>
        <v>0.004733727810650857</v>
      </c>
      <c r="U232" s="4">
        <f t="shared" si="98"/>
        <v>0.004733727810650857</v>
      </c>
      <c r="V232" s="4">
        <f t="shared" si="99"/>
        <v>0.11076923076922744</v>
      </c>
      <c r="W232" s="4">
        <f t="shared" si="100"/>
        <v>0.01095890410958893</v>
      </c>
      <c r="X232" s="4">
        <f t="shared" si="101"/>
        <v>0.17560975609756732</v>
      </c>
      <c r="Y232" s="4">
        <f t="shared" si="102"/>
        <v>0.17560975609756732</v>
      </c>
      <c r="Z232" s="4">
        <f t="shared" si="103"/>
        <v>0.005198555956678734</v>
      </c>
      <c r="AA232" s="4">
        <f t="shared" si="104"/>
        <v>0.17560975609756732</v>
      </c>
      <c r="AB232" s="4">
        <f t="shared" si="105"/>
        <v>0.005198555956678734</v>
      </c>
      <c r="AC232" s="4">
        <f t="shared" si="106"/>
        <v>0.005198555956678734</v>
      </c>
      <c r="AD232" s="4">
        <f t="shared" si="107"/>
        <v>0.0015355086372360897</v>
      </c>
      <c r="AE232" s="4">
        <f t="shared" si="108"/>
        <v>0.002811401796173383</v>
      </c>
      <c r="AF232" s="4">
        <f t="shared" si="109"/>
        <v>0.0010738255033557078</v>
      </c>
      <c r="AG232" s="4">
        <f t="shared" si="110"/>
        <v>0.0010738255033557078</v>
      </c>
      <c r="AH232" s="4">
        <f t="shared" si="111"/>
        <v>0.0005621047700835362</v>
      </c>
      <c r="AI232" s="8">
        <f t="shared" si="93"/>
        <v>-4.799999999999971</v>
      </c>
      <c r="AJ232" s="1">
        <f t="shared" si="94"/>
        <v>1.36427113680952</v>
      </c>
    </row>
    <row r="233" spans="2:36" ht="12.75">
      <c r="B233">
        <f t="shared" si="95"/>
        <v>-4.599999999999971</v>
      </c>
      <c r="C233" s="4">
        <f t="shared" si="77"/>
        <v>0.0014219694276573001</v>
      </c>
      <c r="D233" s="4">
        <f t="shared" si="78"/>
        <v>0.004524318210380767</v>
      </c>
      <c r="E233" s="4">
        <f t="shared" si="79"/>
        <v>0.004524318210380767</v>
      </c>
      <c r="F233" s="4">
        <f t="shared" si="80"/>
        <v>0.09068010075566499</v>
      </c>
      <c r="G233" s="4">
        <f t="shared" si="81"/>
        <v>0.010235996588001037</v>
      </c>
      <c r="H233" s="4">
        <f t="shared" si="82"/>
        <v>0.22929936305733406</v>
      </c>
      <c r="I233" s="4">
        <f t="shared" si="83"/>
        <v>0.22929936305733406</v>
      </c>
      <c r="J233" s="4">
        <f t="shared" si="84"/>
        <v>0.005457025920873162</v>
      </c>
      <c r="K233" s="4">
        <f t="shared" si="85"/>
        <v>0.22929936305733406</v>
      </c>
      <c r="L233" s="4">
        <f t="shared" si="86"/>
        <v>0.005457025920873162</v>
      </c>
      <c r="M233" s="4">
        <f t="shared" si="87"/>
        <v>0.005457025920873162</v>
      </c>
      <c r="N233" s="4">
        <f t="shared" si="88"/>
        <v>0.001576389192976316</v>
      </c>
      <c r="O233" s="4">
        <f t="shared" si="89"/>
        <v>0.0029133284777858853</v>
      </c>
      <c r="P233" s="4">
        <f t="shared" si="90"/>
        <v>0.0010976613714669056</v>
      </c>
      <c r="Q233" s="4">
        <f t="shared" si="91"/>
        <v>0.0010976613714669056</v>
      </c>
      <c r="R233" s="4">
        <f t="shared" si="92"/>
        <v>0.0005710931675047999</v>
      </c>
      <c r="S233" s="4">
        <f t="shared" si="96"/>
        <v>0.0014219694276573001</v>
      </c>
      <c r="T233" s="4">
        <f t="shared" si="97"/>
        <v>0.004524318210380767</v>
      </c>
      <c r="U233" s="4">
        <f t="shared" si="98"/>
        <v>0.004524318210380767</v>
      </c>
      <c r="V233" s="4">
        <f t="shared" si="99"/>
        <v>0.09068010075566499</v>
      </c>
      <c r="W233" s="4">
        <f t="shared" si="100"/>
        <v>0.010235996588001037</v>
      </c>
      <c r="X233" s="4">
        <f t="shared" si="101"/>
        <v>0.22929936305733406</v>
      </c>
      <c r="Y233" s="4">
        <f t="shared" si="102"/>
        <v>0.22929936305733406</v>
      </c>
      <c r="Z233" s="4">
        <f t="shared" si="103"/>
        <v>0.005457025920873162</v>
      </c>
      <c r="AA233" s="4">
        <f t="shared" si="104"/>
        <v>0.22929936305733406</v>
      </c>
      <c r="AB233" s="4">
        <f t="shared" si="105"/>
        <v>0.005457025920873162</v>
      </c>
      <c r="AC233" s="4">
        <f t="shared" si="106"/>
        <v>0.005457025920873162</v>
      </c>
      <c r="AD233" s="4">
        <f t="shared" si="107"/>
        <v>0.001576389192976316</v>
      </c>
      <c r="AE233" s="4">
        <f t="shared" si="108"/>
        <v>0.0029133284777858853</v>
      </c>
      <c r="AF233" s="4">
        <f t="shared" si="109"/>
        <v>0.0010976613714669056</v>
      </c>
      <c r="AG233" s="4">
        <f t="shared" si="110"/>
        <v>0.0010976613714669056</v>
      </c>
      <c r="AH233" s="4">
        <f t="shared" si="111"/>
        <v>0.0005710931675047999</v>
      </c>
      <c r="AI233" s="8">
        <f t="shared" si="93"/>
        <v>-4.599999999999971</v>
      </c>
      <c r="AJ233" s="1">
        <f t="shared" si="94"/>
        <v>1.6458240074158148</v>
      </c>
    </row>
    <row r="234" spans="2:36" ht="12.75">
      <c r="B234">
        <f t="shared" si="95"/>
        <v>-4.399999999999971</v>
      </c>
      <c r="C234" s="4">
        <f t="shared" si="77"/>
        <v>0.0013869091189274518</v>
      </c>
      <c r="D234" s="4">
        <f t="shared" si="78"/>
        <v>0.004328483828303446</v>
      </c>
      <c r="E234" s="4">
        <f t="shared" si="79"/>
        <v>0.004328483828303446</v>
      </c>
      <c r="F234" s="4">
        <f t="shared" si="80"/>
        <v>0.07547169811320562</v>
      </c>
      <c r="G234" s="4">
        <f t="shared" si="81"/>
        <v>0.009582113388341671</v>
      </c>
      <c r="H234" s="4">
        <f t="shared" si="82"/>
        <v>0.30769230769232137</v>
      </c>
      <c r="I234" s="4">
        <f t="shared" si="83"/>
        <v>0.30769230769232137</v>
      </c>
      <c r="J234" s="4">
        <f t="shared" si="84"/>
        <v>0.005735223833041303</v>
      </c>
      <c r="K234" s="4">
        <f t="shared" si="85"/>
        <v>0.30769230769232137</v>
      </c>
      <c r="L234" s="4">
        <f t="shared" si="86"/>
        <v>0.005735223833041303</v>
      </c>
      <c r="M234" s="4">
        <f t="shared" si="87"/>
        <v>0.005735223833041303</v>
      </c>
      <c r="N234" s="4">
        <f t="shared" si="88"/>
        <v>0.0016189234159284139</v>
      </c>
      <c r="O234" s="4">
        <f t="shared" si="89"/>
        <v>0.003020894520433011</v>
      </c>
      <c r="P234" s="4">
        <f t="shared" si="90"/>
        <v>0.0011222994669077568</v>
      </c>
      <c r="Q234" s="4">
        <f t="shared" si="91"/>
        <v>0.0011222994669077568</v>
      </c>
      <c r="R234" s="4">
        <f t="shared" si="92"/>
        <v>0.0005802988539097649</v>
      </c>
      <c r="S234" s="4">
        <f t="shared" si="96"/>
        <v>0.0013869091189274518</v>
      </c>
      <c r="T234" s="4">
        <f t="shared" si="97"/>
        <v>0.004328483828303446</v>
      </c>
      <c r="U234" s="4">
        <f t="shared" si="98"/>
        <v>0.004328483828303446</v>
      </c>
      <c r="V234" s="4">
        <f t="shared" si="99"/>
        <v>0.07547169811320562</v>
      </c>
      <c r="W234" s="4">
        <f t="shared" si="100"/>
        <v>0.009582113388341671</v>
      </c>
      <c r="X234" s="4">
        <f t="shared" si="101"/>
        <v>0.30769230769232137</v>
      </c>
      <c r="Y234" s="4">
        <f t="shared" si="102"/>
        <v>0.30769230769232137</v>
      </c>
      <c r="Z234" s="4">
        <f t="shared" si="103"/>
        <v>0.005735223833041303</v>
      </c>
      <c r="AA234" s="4">
        <f t="shared" si="104"/>
        <v>0.30769230769232137</v>
      </c>
      <c r="AB234" s="4">
        <f t="shared" si="105"/>
        <v>0.005735223833041303</v>
      </c>
      <c r="AC234" s="4">
        <f t="shared" si="106"/>
        <v>0.005735223833041303</v>
      </c>
      <c r="AD234" s="4">
        <f t="shared" si="107"/>
        <v>0.0016189234159284139</v>
      </c>
      <c r="AE234" s="4">
        <f t="shared" si="108"/>
        <v>0.003020894520433011</v>
      </c>
      <c r="AF234" s="4">
        <f t="shared" si="109"/>
        <v>0.0011222994669077568</v>
      </c>
      <c r="AG234" s="4">
        <f t="shared" si="110"/>
        <v>0.0011222994669077568</v>
      </c>
      <c r="AH234" s="4">
        <f t="shared" si="111"/>
        <v>0.0005802988539097649</v>
      </c>
      <c r="AI234" s="8">
        <f t="shared" si="93"/>
        <v>-4.399999999999971</v>
      </c>
      <c r="AJ234" s="1">
        <f t="shared" si="94"/>
        <v>2.085689997154513</v>
      </c>
    </row>
    <row r="235" spans="2:36" ht="12.75">
      <c r="B235">
        <f t="shared" si="95"/>
        <v>-4.199999999999971</v>
      </c>
      <c r="C235" s="4">
        <f t="shared" si="77"/>
        <v>0.0013531291110693427</v>
      </c>
      <c r="D235" s="4">
        <f t="shared" si="78"/>
        <v>0.004145077720207228</v>
      </c>
      <c r="E235" s="4">
        <f t="shared" si="79"/>
        <v>0.004145077720207228</v>
      </c>
      <c r="F235" s="4">
        <f t="shared" si="80"/>
        <v>0.06371681415929051</v>
      </c>
      <c r="G235" s="4">
        <f t="shared" si="81"/>
        <v>0.008988764044943736</v>
      </c>
      <c r="H235" s="4">
        <f t="shared" si="82"/>
        <v>0.4235294117647262</v>
      </c>
      <c r="I235" s="4">
        <f t="shared" si="83"/>
        <v>0.4235294117647262</v>
      </c>
      <c r="J235" s="4">
        <f t="shared" si="84"/>
        <v>0.006035205364627036</v>
      </c>
      <c r="K235" s="4">
        <f t="shared" si="85"/>
        <v>0.4235294117647262</v>
      </c>
      <c r="L235" s="4">
        <f t="shared" si="86"/>
        <v>0.006035205364627036</v>
      </c>
      <c r="M235" s="4">
        <f t="shared" si="87"/>
        <v>0.006035205364627036</v>
      </c>
      <c r="N235" s="4">
        <f t="shared" si="88"/>
        <v>0.0016632016632016696</v>
      </c>
      <c r="O235" s="4">
        <f t="shared" si="89"/>
        <v>0.0031345232912494726</v>
      </c>
      <c r="P235" s="4">
        <f t="shared" si="90"/>
        <v>0.001147776183644193</v>
      </c>
      <c r="Q235" s="4">
        <f t="shared" si="91"/>
        <v>0.001147776183644193</v>
      </c>
      <c r="R235" s="4">
        <f t="shared" si="92"/>
        <v>0.00058972888852486</v>
      </c>
      <c r="S235" s="4">
        <f t="shared" si="96"/>
        <v>0.0013531291110693427</v>
      </c>
      <c r="T235" s="4">
        <f t="shared" si="97"/>
        <v>0.004145077720207228</v>
      </c>
      <c r="U235" s="4">
        <f t="shared" si="98"/>
        <v>0.004145077720207228</v>
      </c>
      <c r="V235" s="4">
        <f t="shared" si="99"/>
        <v>0.06371681415929051</v>
      </c>
      <c r="W235" s="4">
        <f t="shared" si="100"/>
        <v>0.008988764044943736</v>
      </c>
      <c r="X235" s="4">
        <f t="shared" si="101"/>
        <v>0.4235294117647262</v>
      </c>
      <c r="Y235" s="4">
        <f t="shared" si="102"/>
        <v>0.4235294117647262</v>
      </c>
      <c r="Z235" s="4">
        <f t="shared" si="103"/>
        <v>0.006035205364627036</v>
      </c>
      <c r="AA235" s="4">
        <f t="shared" si="104"/>
        <v>0.4235294117647262</v>
      </c>
      <c r="AB235" s="4">
        <f t="shared" si="105"/>
        <v>0.006035205364627036</v>
      </c>
      <c r="AC235" s="4">
        <f t="shared" si="106"/>
        <v>0.006035205364627036</v>
      </c>
      <c r="AD235" s="4">
        <f t="shared" si="107"/>
        <v>0.0016632016632016696</v>
      </c>
      <c r="AE235" s="4">
        <f t="shared" si="108"/>
        <v>0.0031345232912494726</v>
      </c>
      <c r="AF235" s="4">
        <f t="shared" si="109"/>
        <v>0.001147776183644193</v>
      </c>
      <c r="AG235" s="4">
        <f t="shared" si="110"/>
        <v>0.001147776183644193</v>
      </c>
      <c r="AH235" s="4">
        <f t="shared" si="111"/>
        <v>0.00058972888852486</v>
      </c>
      <c r="AI235" s="8">
        <f t="shared" si="93"/>
        <v>-4.199999999999971</v>
      </c>
      <c r="AJ235" s="1">
        <f t="shared" si="94"/>
        <v>2.757451440708084</v>
      </c>
    </row>
    <row r="236" spans="2:36" ht="12.75">
      <c r="B236">
        <f t="shared" si="95"/>
        <v>-3.9999999999999707</v>
      </c>
      <c r="C236" s="4">
        <f t="shared" si="77"/>
        <v>0.00132056784417299</v>
      </c>
      <c r="D236" s="4">
        <f t="shared" si="78"/>
        <v>0.00397307140492217</v>
      </c>
      <c r="E236" s="4">
        <f t="shared" si="79"/>
        <v>0.00397307140492217</v>
      </c>
      <c r="F236" s="4">
        <f t="shared" si="80"/>
        <v>0.054462934947048715</v>
      </c>
      <c r="G236" s="4">
        <f t="shared" si="81"/>
        <v>0.008448720957521631</v>
      </c>
      <c r="H236" s="4">
        <f t="shared" si="82"/>
        <v>0.5901639344262578</v>
      </c>
      <c r="I236" s="4">
        <f t="shared" si="83"/>
        <v>0.5901639344262578</v>
      </c>
      <c r="J236" s="4">
        <f t="shared" si="84"/>
        <v>0.006359300476947584</v>
      </c>
      <c r="K236" s="4">
        <f t="shared" si="85"/>
        <v>0.5901639344262578</v>
      </c>
      <c r="L236" s="4">
        <f t="shared" si="86"/>
        <v>0.006359300476947584</v>
      </c>
      <c r="M236" s="4">
        <f t="shared" si="87"/>
        <v>0.006359300476947584</v>
      </c>
      <c r="N236" s="4">
        <f t="shared" si="88"/>
        <v>0.001709320545083336</v>
      </c>
      <c r="O236" s="4">
        <f t="shared" si="89"/>
        <v>0.0032546786004882186</v>
      </c>
      <c r="P236" s="4">
        <f t="shared" si="90"/>
        <v>0.0011741300022830342</v>
      </c>
      <c r="Q236" s="4">
        <f t="shared" si="91"/>
        <v>0.0011741300022830342</v>
      </c>
      <c r="R236" s="4">
        <f t="shared" si="92"/>
        <v>0.0005993906195368055</v>
      </c>
      <c r="S236" s="4">
        <f t="shared" si="96"/>
        <v>0.00132056784417299</v>
      </c>
      <c r="T236" s="4">
        <f t="shared" si="97"/>
        <v>0.00397307140492217</v>
      </c>
      <c r="U236" s="4">
        <f t="shared" si="98"/>
        <v>0.00397307140492217</v>
      </c>
      <c r="V236" s="4">
        <f t="shared" si="99"/>
        <v>0.054462934947048715</v>
      </c>
      <c r="W236" s="4">
        <f t="shared" si="100"/>
        <v>0.008448720957521631</v>
      </c>
      <c r="X236" s="4">
        <f t="shared" si="101"/>
        <v>0.5901639344262578</v>
      </c>
      <c r="Y236" s="4">
        <f t="shared" si="102"/>
        <v>0.5901639344262578</v>
      </c>
      <c r="Z236" s="4">
        <f t="shared" si="103"/>
        <v>0.006359300476947584</v>
      </c>
      <c r="AA236" s="4">
        <f t="shared" si="104"/>
        <v>0.5901639344262578</v>
      </c>
      <c r="AB236" s="4">
        <f t="shared" si="105"/>
        <v>0.006359300476947584</v>
      </c>
      <c r="AC236" s="4">
        <f t="shared" si="106"/>
        <v>0.006359300476947584</v>
      </c>
      <c r="AD236" s="4">
        <f t="shared" si="107"/>
        <v>0.001709320545083336</v>
      </c>
      <c r="AE236" s="4">
        <f t="shared" si="108"/>
        <v>0.0032546786004882186</v>
      </c>
      <c r="AF236" s="4">
        <f t="shared" si="109"/>
        <v>0.0011741300022830342</v>
      </c>
      <c r="AG236" s="4">
        <f t="shared" si="110"/>
        <v>0.0011741300022830342</v>
      </c>
      <c r="AH236" s="4">
        <f t="shared" si="111"/>
        <v>0.0005993906195368055</v>
      </c>
      <c r="AI236" s="8">
        <f t="shared" si="93"/>
        <v>-3.9999999999999707</v>
      </c>
      <c r="AJ236" s="1">
        <f t="shared" si="94"/>
        <v>3.739319442075756</v>
      </c>
    </row>
    <row r="237" spans="2:36" ht="12.75">
      <c r="B237">
        <f t="shared" si="95"/>
        <v>-3.7999999999999705</v>
      </c>
      <c r="C237" s="4">
        <f t="shared" si="77"/>
        <v>0.001289167412712618</v>
      </c>
      <c r="D237" s="4">
        <f t="shared" si="78"/>
        <v>0.003811540497617764</v>
      </c>
      <c r="E237" s="4">
        <f t="shared" si="79"/>
        <v>0.003811540497617764</v>
      </c>
      <c r="F237" s="4">
        <f t="shared" si="80"/>
        <v>0.04705882352941078</v>
      </c>
      <c r="G237" s="4">
        <f t="shared" si="81"/>
        <v>0.007955801104972305</v>
      </c>
      <c r="H237" s="4">
        <f t="shared" si="82"/>
        <v>0.8000000000000314</v>
      </c>
      <c r="I237" s="4">
        <f t="shared" si="83"/>
        <v>0.8000000000000314</v>
      </c>
      <c r="J237" s="4">
        <f t="shared" si="84"/>
        <v>0.006710158434296418</v>
      </c>
      <c r="K237" s="4">
        <f t="shared" si="85"/>
        <v>0.8000000000000314</v>
      </c>
      <c r="L237" s="4">
        <f t="shared" si="86"/>
        <v>0.006710158434296418</v>
      </c>
      <c r="M237" s="4">
        <f t="shared" si="87"/>
        <v>0.006710158434296418</v>
      </c>
      <c r="N237" s="4">
        <f t="shared" si="88"/>
        <v>0.0017573834513058403</v>
      </c>
      <c r="O237" s="4">
        <f t="shared" si="89"/>
        <v>0.0033818694222639925</v>
      </c>
      <c r="P237" s="4">
        <f t="shared" si="90"/>
        <v>0.0012014016352411188</v>
      </c>
      <c r="Q237" s="4">
        <f t="shared" si="91"/>
        <v>0.0012014016352411188</v>
      </c>
      <c r="R237" s="4">
        <f t="shared" si="92"/>
        <v>0.0006092916984006108</v>
      </c>
      <c r="S237" s="4">
        <f t="shared" si="96"/>
        <v>0.001289167412712618</v>
      </c>
      <c r="T237" s="4">
        <f t="shared" si="97"/>
        <v>0.003811540497617764</v>
      </c>
      <c r="U237" s="4">
        <f t="shared" si="98"/>
        <v>0.003811540497617764</v>
      </c>
      <c r="V237" s="4">
        <f t="shared" si="99"/>
        <v>0.04705882352941078</v>
      </c>
      <c r="W237" s="4">
        <f t="shared" si="100"/>
        <v>0.007955801104972305</v>
      </c>
      <c r="X237" s="4">
        <f t="shared" si="101"/>
        <v>0.8000000000000314</v>
      </c>
      <c r="Y237" s="4">
        <f t="shared" si="102"/>
        <v>0.8000000000000314</v>
      </c>
      <c r="Z237" s="4">
        <f t="shared" si="103"/>
        <v>0.006710158434296418</v>
      </c>
      <c r="AA237" s="4">
        <f t="shared" si="104"/>
        <v>0.8000000000000314</v>
      </c>
      <c r="AB237" s="4">
        <f t="shared" si="105"/>
        <v>0.006710158434296418</v>
      </c>
      <c r="AC237" s="4">
        <f t="shared" si="106"/>
        <v>0.006710158434296418</v>
      </c>
      <c r="AD237" s="4">
        <f t="shared" si="107"/>
        <v>0.0017573834513058403</v>
      </c>
      <c r="AE237" s="4">
        <f t="shared" si="108"/>
        <v>0.0033818694222639925</v>
      </c>
      <c r="AF237" s="4">
        <f t="shared" si="109"/>
        <v>0.0012014016352411188</v>
      </c>
      <c r="AG237" s="4">
        <f t="shared" si="110"/>
        <v>0.0012014016352411188</v>
      </c>
      <c r="AH237" s="4">
        <f t="shared" si="111"/>
        <v>0.0006092916984006108</v>
      </c>
      <c r="AI237" s="8">
        <f t="shared" si="93"/>
        <v>-3.7999999999999705</v>
      </c>
      <c r="AJ237" s="1">
        <f t="shared" si="94"/>
        <v>4.984417392375535</v>
      </c>
    </row>
    <row r="238" spans="2:36" ht="12.75">
      <c r="B238">
        <f t="shared" si="95"/>
        <v>-3.5999999999999703</v>
      </c>
      <c r="C238" s="4">
        <f t="shared" si="77"/>
        <v>0.0012588733083889873</v>
      </c>
      <c r="D238" s="4">
        <f t="shared" si="78"/>
        <v>0.0036596523330283395</v>
      </c>
      <c r="E238" s="4">
        <f t="shared" si="79"/>
        <v>0.0036596523330283395</v>
      </c>
      <c r="F238" s="4">
        <f t="shared" si="80"/>
        <v>0.04104903078677228</v>
      </c>
      <c r="G238" s="4">
        <f t="shared" si="81"/>
        <v>0.007504690431519634</v>
      </c>
      <c r="H238" s="4">
        <f t="shared" si="82"/>
        <v>0.9729729729729886</v>
      </c>
      <c r="I238" s="4">
        <f t="shared" si="83"/>
        <v>0.9729729729729886</v>
      </c>
      <c r="J238" s="4">
        <f t="shared" si="84"/>
        <v>0.007090801654520444</v>
      </c>
      <c r="K238" s="4">
        <f t="shared" si="85"/>
        <v>0.9729729729729886</v>
      </c>
      <c r="L238" s="4">
        <f t="shared" si="86"/>
        <v>0.007090801654520444</v>
      </c>
      <c r="M238" s="4">
        <f t="shared" si="87"/>
        <v>0.007090801654520444</v>
      </c>
      <c r="N238" s="4">
        <f t="shared" si="88"/>
        <v>0.0018075011296882135</v>
      </c>
      <c r="O238" s="4">
        <f t="shared" si="89"/>
        <v>0.0035166552700986826</v>
      </c>
      <c r="P238" s="4">
        <f t="shared" si="90"/>
        <v>0.0012296341838303148</v>
      </c>
      <c r="Q238" s="4">
        <f t="shared" si="91"/>
        <v>0.0012296341838303148</v>
      </c>
      <c r="R238" s="4">
        <f t="shared" si="92"/>
        <v>0.0006194400949808159</v>
      </c>
      <c r="S238" s="4">
        <f t="shared" si="96"/>
        <v>0.0012588733083889873</v>
      </c>
      <c r="T238" s="4">
        <f t="shared" si="97"/>
        <v>0.0036596523330283395</v>
      </c>
      <c r="U238" s="4">
        <f t="shared" si="98"/>
        <v>0.0036596523330283395</v>
      </c>
      <c r="V238" s="4">
        <f t="shared" si="99"/>
        <v>0.04104903078677228</v>
      </c>
      <c r="W238" s="4">
        <f t="shared" si="100"/>
        <v>0.007504690431519634</v>
      </c>
      <c r="X238" s="4">
        <f t="shared" si="101"/>
        <v>0.9729729729729886</v>
      </c>
      <c r="Y238" s="4">
        <f t="shared" si="102"/>
        <v>0.9729729729729886</v>
      </c>
      <c r="Z238" s="4">
        <f t="shared" si="103"/>
        <v>0.007090801654520444</v>
      </c>
      <c r="AA238" s="4">
        <f t="shared" si="104"/>
        <v>0.9729729729729886</v>
      </c>
      <c r="AB238" s="4">
        <f t="shared" si="105"/>
        <v>0.007090801654520444</v>
      </c>
      <c r="AC238" s="4">
        <f t="shared" si="106"/>
        <v>0.007090801654520444</v>
      </c>
      <c r="AD238" s="4">
        <f t="shared" si="107"/>
        <v>0.0018075011296882135</v>
      </c>
      <c r="AE238" s="4">
        <f t="shared" si="108"/>
        <v>0.0035166552700986826</v>
      </c>
      <c r="AF238" s="4">
        <f t="shared" si="109"/>
        <v>0.0012296341838303148</v>
      </c>
      <c r="AG238" s="4">
        <f t="shared" si="110"/>
        <v>0.0012296341838303148</v>
      </c>
      <c r="AH238" s="4">
        <f t="shared" si="111"/>
        <v>0.0006194400949808159</v>
      </c>
      <c r="AI238" s="8">
        <f t="shared" si="93"/>
        <v>-3.5999999999999703</v>
      </c>
      <c r="AJ238" s="1">
        <f t="shared" si="94"/>
        <v>6.011452175875386</v>
      </c>
    </row>
    <row r="239" spans="2:36" ht="12.75">
      <c r="B239">
        <f t="shared" si="95"/>
        <v>-3.39999999999997</v>
      </c>
      <c r="C239" s="4">
        <f t="shared" si="77"/>
        <v>0.001229634183830306</v>
      </c>
      <c r="D239" s="4">
        <f t="shared" si="78"/>
        <v>0.003516655270098641</v>
      </c>
      <c r="E239" s="4">
        <f t="shared" si="79"/>
        <v>0.003516655270098641</v>
      </c>
      <c r="F239" s="4">
        <f t="shared" si="80"/>
        <v>0.036108324974924104</v>
      </c>
      <c r="G239" s="4">
        <f t="shared" si="81"/>
        <v>0.007090801654520327</v>
      </c>
      <c r="H239" s="4">
        <f t="shared" si="82"/>
        <v>0.9729729729729573</v>
      </c>
      <c r="I239" s="4">
        <f t="shared" si="83"/>
        <v>0.9729729729729573</v>
      </c>
      <c r="J239" s="4">
        <f t="shared" si="84"/>
        <v>0.007504690431519764</v>
      </c>
      <c r="K239" s="4">
        <f t="shared" si="85"/>
        <v>0.9729729729729573</v>
      </c>
      <c r="L239" s="4">
        <f t="shared" si="86"/>
        <v>0.007504690431519764</v>
      </c>
      <c r="M239" s="4">
        <f t="shared" si="87"/>
        <v>0.007504690431519764</v>
      </c>
      <c r="N239" s="4">
        <f t="shared" si="88"/>
        <v>0.0018597923231905844</v>
      </c>
      <c r="O239" s="4">
        <f t="shared" si="89"/>
        <v>0.0036596523330283837</v>
      </c>
      <c r="P239" s="4">
        <f t="shared" si="90"/>
        <v>0.0012588733083889962</v>
      </c>
      <c r="Q239" s="4">
        <f t="shared" si="91"/>
        <v>0.0012588733083889962</v>
      </c>
      <c r="R239" s="4">
        <f t="shared" si="92"/>
        <v>0.0006298441135818899</v>
      </c>
      <c r="S239" s="4">
        <f t="shared" si="96"/>
        <v>0.001229634183830306</v>
      </c>
      <c r="T239" s="4">
        <f t="shared" si="97"/>
        <v>0.003516655270098641</v>
      </c>
      <c r="U239" s="4">
        <f t="shared" si="98"/>
        <v>0.003516655270098641</v>
      </c>
      <c r="V239" s="4">
        <f t="shared" si="99"/>
        <v>0.036108324974924104</v>
      </c>
      <c r="W239" s="4">
        <f t="shared" si="100"/>
        <v>0.007090801654520327</v>
      </c>
      <c r="X239" s="4">
        <f t="shared" si="101"/>
        <v>0.9729729729729573</v>
      </c>
      <c r="Y239" s="4">
        <f t="shared" si="102"/>
        <v>0.9729729729729573</v>
      </c>
      <c r="Z239" s="4">
        <f t="shared" si="103"/>
        <v>0.007504690431519764</v>
      </c>
      <c r="AA239" s="4">
        <f t="shared" si="104"/>
        <v>0.9729729729729573</v>
      </c>
      <c r="AB239" s="4">
        <f t="shared" si="105"/>
        <v>0.007504690431519764</v>
      </c>
      <c r="AC239" s="4">
        <f t="shared" si="106"/>
        <v>0.007504690431519764</v>
      </c>
      <c r="AD239" s="4">
        <f t="shared" si="107"/>
        <v>0.0018597923231905844</v>
      </c>
      <c r="AE239" s="4">
        <f t="shared" si="108"/>
        <v>0.0036596523330283837</v>
      </c>
      <c r="AF239" s="4">
        <f t="shared" si="109"/>
        <v>0.0012588733083889962</v>
      </c>
      <c r="AG239" s="4">
        <f t="shared" si="110"/>
        <v>0.0012588733083889962</v>
      </c>
      <c r="AH239" s="4">
        <f t="shared" si="111"/>
        <v>0.0006298441135818899</v>
      </c>
      <c r="AI239" s="8">
        <f t="shared" si="93"/>
        <v>-3.39999999999997</v>
      </c>
      <c r="AJ239" s="1">
        <f t="shared" si="94"/>
        <v>6.003124193906964</v>
      </c>
    </row>
    <row r="240" spans="2:36" ht="12.75">
      <c r="B240">
        <f t="shared" si="95"/>
        <v>-3.19999999999997</v>
      </c>
      <c r="C240" s="4">
        <f t="shared" si="77"/>
        <v>0.0012014016352411105</v>
      </c>
      <c r="D240" s="4">
        <f t="shared" si="78"/>
        <v>0.003381869422263954</v>
      </c>
      <c r="E240" s="4">
        <f t="shared" si="79"/>
        <v>0.003381869422263954</v>
      </c>
      <c r="F240" s="4">
        <f t="shared" si="80"/>
        <v>0.03199999999999943</v>
      </c>
      <c r="G240" s="4">
        <f t="shared" si="81"/>
        <v>0.006710158434296309</v>
      </c>
      <c r="H240" s="4">
        <f t="shared" si="82"/>
        <v>0.7999999999999678</v>
      </c>
      <c r="I240" s="4">
        <f t="shared" si="83"/>
        <v>0.7999999999999678</v>
      </c>
      <c r="J240" s="4">
        <f t="shared" si="84"/>
        <v>0.007955801104972446</v>
      </c>
      <c r="K240" s="4">
        <f t="shared" si="85"/>
        <v>0.7999999999999678</v>
      </c>
      <c r="L240" s="4">
        <f t="shared" si="86"/>
        <v>0.007955801104972446</v>
      </c>
      <c r="M240" s="4">
        <f t="shared" si="87"/>
        <v>0.007955801104972446</v>
      </c>
      <c r="N240" s="4">
        <f t="shared" si="88"/>
        <v>0.0019143844722148446</v>
      </c>
      <c r="O240" s="4">
        <f t="shared" si="89"/>
        <v>0.00381154049761781</v>
      </c>
      <c r="P240" s="4">
        <f t="shared" si="90"/>
        <v>0.0012891674127126274</v>
      </c>
      <c r="Q240" s="4">
        <f t="shared" si="91"/>
        <v>0.0012891674127126274</v>
      </c>
      <c r="R240" s="4">
        <f t="shared" si="92"/>
        <v>0.0006405124099279439</v>
      </c>
      <c r="S240" s="4">
        <f t="shared" si="96"/>
        <v>0.0012014016352411105</v>
      </c>
      <c r="T240" s="4">
        <f t="shared" si="97"/>
        <v>0.003381869422263954</v>
      </c>
      <c r="U240" s="4">
        <f t="shared" si="98"/>
        <v>0.003381869422263954</v>
      </c>
      <c r="V240" s="4">
        <f t="shared" si="99"/>
        <v>0.03199999999999943</v>
      </c>
      <c r="W240" s="4">
        <f t="shared" si="100"/>
        <v>0.006710158434296309</v>
      </c>
      <c r="X240" s="4">
        <f t="shared" si="101"/>
        <v>0.7999999999999678</v>
      </c>
      <c r="Y240" s="4">
        <f t="shared" si="102"/>
        <v>0.7999999999999678</v>
      </c>
      <c r="Z240" s="4">
        <f t="shared" si="103"/>
        <v>0.007955801104972446</v>
      </c>
      <c r="AA240" s="4">
        <f t="shared" si="104"/>
        <v>0.7999999999999678</v>
      </c>
      <c r="AB240" s="4">
        <f t="shared" si="105"/>
        <v>0.007955801104972446</v>
      </c>
      <c r="AC240" s="4">
        <f t="shared" si="106"/>
        <v>0.007955801104972446</v>
      </c>
      <c r="AD240" s="4">
        <f t="shared" si="107"/>
        <v>0.0019143844722148446</v>
      </c>
      <c r="AE240" s="4">
        <f t="shared" si="108"/>
        <v>0.00381154049761781</v>
      </c>
      <c r="AF240" s="4">
        <f t="shared" si="109"/>
        <v>0.0012891674127126274</v>
      </c>
      <c r="AG240" s="4">
        <f t="shared" si="110"/>
        <v>0.0012891674127126274</v>
      </c>
      <c r="AH240" s="4">
        <f t="shared" si="111"/>
        <v>0.0006405124099279439</v>
      </c>
      <c r="AI240" s="8">
        <f t="shared" si="93"/>
        <v>-3.19999999999997</v>
      </c>
      <c r="AJ240" s="1">
        <f t="shared" si="94"/>
        <v>4.9589749488681445</v>
      </c>
    </row>
    <row r="241" spans="2:36" ht="12.75">
      <c r="B241">
        <f t="shared" si="95"/>
        <v>-2.99999999999997</v>
      </c>
      <c r="C241" s="4">
        <f t="shared" si="77"/>
        <v>0.0011741300022830264</v>
      </c>
      <c r="D241" s="4">
        <f t="shared" si="78"/>
        <v>0.0032546786004881826</v>
      </c>
      <c r="E241" s="4">
        <f t="shared" si="79"/>
        <v>0.0032546786004881826</v>
      </c>
      <c r="F241" s="4">
        <f t="shared" si="80"/>
        <v>0.028548770816811574</v>
      </c>
      <c r="G241" s="4">
        <f t="shared" si="81"/>
        <v>0.006359300476947484</v>
      </c>
      <c r="H241" s="4">
        <f t="shared" si="82"/>
        <v>0.5901639344262002</v>
      </c>
      <c r="I241" s="4">
        <f t="shared" si="83"/>
        <v>0.5901639344262002</v>
      </c>
      <c r="J241" s="4">
        <f t="shared" si="84"/>
        <v>0.008448720957521786</v>
      </c>
      <c r="K241" s="4">
        <f t="shared" si="85"/>
        <v>0.5901639344262002</v>
      </c>
      <c r="L241" s="4">
        <f t="shared" si="86"/>
        <v>0.008448720957521786</v>
      </c>
      <c r="M241" s="4">
        <f t="shared" si="87"/>
        <v>0.008448720957521786</v>
      </c>
      <c r="N241" s="4">
        <f t="shared" si="88"/>
        <v>0.0019714144898965095</v>
      </c>
      <c r="O241" s="4">
        <f t="shared" si="89"/>
        <v>0.003973071404922219</v>
      </c>
      <c r="P241" s="4">
        <f t="shared" si="90"/>
        <v>0.0013205678441729986</v>
      </c>
      <c r="Q241" s="4">
        <f t="shared" si="91"/>
        <v>0.0013205678441729986</v>
      </c>
      <c r="R241" s="4">
        <f t="shared" si="92"/>
        <v>0.0006514540091565495</v>
      </c>
      <c r="S241" s="4">
        <f t="shared" si="96"/>
        <v>0.0011741300022830264</v>
      </c>
      <c r="T241" s="4">
        <f t="shared" si="97"/>
        <v>0.0032546786004881826</v>
      </c>
      <c r="U241" s="4">
        <f t="shared" si="98"/>
        <v>0.0032546786004881826</v>
      </c>
      <c r="V241" s="4">
        <f t="shared" si="99"/>
        <v>0.028548770816811574</v>
      </c>
      <c r="W241" s="4">
        <f t="shared" si="100"/>
        <v>0.006359300476947484</v>
      </c>
      <c r="X241" s="4">
        <f t="shared" si="101"/>
        <v>0.5901639344262002</v>
      </c>
      <c r="Y241" s="4">
        <f t="shared" si="102"/>
        <v>0.5901639344262002</v>
      </c>
      <c r="Z241" s="4">
        <f t="shared" si="103"/>
        <v>0.008448720957521786</v>
      </c>
      <c r="AA241" s="4">
        <f t="shared" si="104"/>
        <v>0.5901639344262002</v>
      </c>
      <c r="AB241" s="4">
        <f t="shared" si="105"/>
        <v>0.008448720957521786</v>
      </c>
      <c r="AC241" s="4">
        <f t="shared" si="106"/>
        <v>0.008448720957521786</v>
      </c>
      <c r="AD241" s="4">
        <f t="shared" si="107"/>
        <v>0.0019714144898965095</v>
      </c>
      <c r="AE241" s="4">
        <f t="shared" si="108"/>
        <v>0.003973071404922219</v>
      </c>
      <c r="AF241" s="4">
        <f t="shared" si="109"/>
        <v>0.0013205678441729986</v>
      </c>
      <c r="AG241" s="4">
        <f t="shared" si="110"/>
        <v>0.0013205678441729986</v>
      </c>
      <c r="AH241" s="4">
        <f t="shared" si="111"/>
        <v>0.0006514540091565495</v>
      </c>
      <c r="AI241" s="8">
        <f t="shared" si="93"/>
        <v>-2.99999999999997</v>
      </c>
      <c r="AJ241" s="1">
        <f t="shared" si="94"/>
        <v>3.6953332004810093</v>
      </c>
    </row>
    <row r="242" spans="2:36" ht="12.75">
      <c r="B242">
        <f t="shared" si="95"/>
        <v>-2.7999999999999696</v>
      </c>
      <c r="C242" s="4">
        <f t="shared" si="77"/>
        <v>0.0011477761836441852</v>
      </c>
      <c r="D242" s="4">
        <f t="shared" si="78"/>
        <v>0.0031345232912494375</v>
      </c>
      <c r="E242" s="4">
        <f t="shared" si="79"/>
        <v>0.0031345232912494375</v>
      </c>
      <c r="F242" s="4">
        <f t="shared" si="80"/>
        <v>0.025622775800711328</v>
      </c>
      <c r="G242" s="4">
        <f t="shared" si="81"/>
        <v>0.0060352053646269424</v>
      </c>
      <c r="H242" s="4">
        <f t="shared" si="82"/>
        <v>0.42352941176468467</v>
      </c>
      <c r="I242" s="4">
        <f t="shared" si="83"/>
        <v>0.42352941176468467</v>
      </c>
      <c r="J242" s="4">
        <f t="shared" si="84"/>
        <v>0.008988764044943906</v>
      </c>
      <c r="K242" s="4">
        <f t="shared" si="85"/>
        <v>0.42352941176468467</v>
      </c>
      <c r="L242" s="4">
        <f t="shared" si="86"/>
        <v>0.008988764044943906</v>
      </c>
      <c r="M242" s="4">
        <f t="shared" si="87"/>
        <v>0.008988764044943906</v>
      </c>
      <c r="N242" s="4">
        <f t="shared" si="88"/>
        <v>0.0020310296191819554</v>
      </c>
      <c r="O242" s="4">
        <f t="shared" si="89"/>
        <v>0.0041450777202072814</v>
      </c>
      <c r="P242" s="4">
        <f t="shared" si="90"/>
        <v>0.001353129111069353</v>
      </c>
      <c r="Q242" s="4">
        <f t="shared" si="91"/>
        <v>0.001353129111069353</v>
      </c>
      <c r="R242" s="4">
        <f t="shared" si="92"/>
        <v>0.0006626783248964582</v>
      </c>
      <c r="S242" s="4">
        <f t="shared" si="96"/>
        <v>0.0011477761836441852</v>
      </c>
      <c r="T242" s="4">
        <f t="shared" si="97"/>
        <v>0.0031345232912494375</v>
      </c>
      <c r="U242" s="4">
        <f t="shared" si="98"/>
        <v>0.0031345232912494375</v>
      </c>
      <c r="V242" s="4">
        <f t="shared" si="99"/>
        <v>0.025622775800711328</v>
      </c>
      <c r="W242" s="4">
        <f t="shared" si="100"/>
        <v>0.0060352053646269424</v>
      </c>
      <c r="X242" s="4">
        <f t="shared" si="101"/>
        <v>0.42352941176468467</v>
      </c>
      <c r="Y242" s="4">
        <f t="shared" si="102"/>
        <v>0.42352941176468467</v>
      </c>
      <c r="Z242" s="4">
        <f t="shared" si="103"/>
        <v>0.008988764044943906</v>
      </c>
      <c r="AA242" s="4">
        <f t="shared" si="104"/>
        <v>0.42352941176468467</v>
      </c>
      <c r="AB242" s="4">
        <f t="shared" si="105"/>
        <v>0.008988764044943906</v>
      </c>
      <c r="AC242" s="4">
        <f t="shared" si="106"/>
        <v>0.008988764044943906</v>
      </c>
      <c r="AD242" s="4">
        <f t="shared" si="107"/>
        <v>0.0020310296191819554</v>
      </c>
      <c r="AE242" s="4">
        <f t="shared" si="108"/>
        <v>0.0041450777202072814</v>
      </c>
      <c r="AF242" s="4">
        <f t="shared" si="109"/>
        <v>0.001353129111069353</v>
      </c>
      <c r="AG242" s="4">
        <f t="shared" si="110"/>
        <v>0.001353129111069353</v>
      </c>
      <c r="AH242" s="4">
        <f t="shared" si="111"/>
        <v>0.0006626783248964582</v>
      </c>
      <c r="AI242" s="8">
        <f t="shared" si="93"/>
        <v>-2.7999999999999696</v>
      </c>
      <c r="AJ242" s="1">
        <f t="shared" si="94"/>
        <v>2.6923487504935824</v>
      </c>
    </row>
    <row r="243" spans="2:36" ht="12.75">
      <c r="B243">
        <f t="shared" si="95"/>
        <v>-2.5999999999999694</v>
      </c>
      <c r="C243" s="4">
        <f t="shared" si="77"/>
        <v>0.0011222994669077492</v>
      </c>
      <c r="D243" s="4">
        <f t="shared" si="78"/>
        <v>0.003020894520432977</v>
      </c>
      <c r="E243" s="4">
        <f t="shared" si="79"/>
        <v>0.003020894520432977</v>
      </c>
      <c r="F243" s="4">
        <f t="shared" si="80"/>
        <v>0.023121387283236636</v>
      </c>
      <c r="G243" s="4">
        <f t="shared" si="81"/>
        <v>0.005735223833041217</v>
      </c>
      <c r="H243" s="4">
        <f t="shared" si="82"/>
        <v>0.30769230769229317</v>
      </c>
      <c r="I243" s="4">
        <f t="shared" si="83"/>
        <v>0.30769230769229317</v>
      </c>
      <c r="J243" s="4">
        <f t="shared" si="84"/>
        <v>0.009582113388341857</v>
      </c>
      <c r="K243" s="4">
        <f t="shared" si="85"/>
        <v>0.30769230769229317</v>
      </c>
      <c r="L243" s="4">
        <f t="shared" si="86"/>
        <v>0.009582113388341857</v>
      </c>
      <c r="M243" s="4">
        <f t="shared" si="87"/>
        <v>0.009582113388341857</v>
      </c>
      <c r="N243" s="4">
        <f t="shared" si="88"/>
        <v>0.0020933883816944914</v>
      </c>
      <c r="O243" s="4">
        <f t="shared" si="89"/>
        <v>0.004328483828303503</v>
      </c>
      <c r="P243" s="4">
        <f t="shared" si="90"/>
        <v>0.001386909118927462</v>
      </c>
      <c r="Q243" s="4">
        <f t="shared" si="91"/>
        <v>0.001386909118927462</v>
      </c>
      <c r="R243" s="4">
        <f t="shared" si="92"/>
        <v>0.0006741951795044683</v>
      </c>
      <c r="S243" s="4">
        <f t="shared" si="96"/>
        <v>0.0011222994669077492</v>
      </c>
      <c r="T243" s="4">
        <f t="shared" si="97"/>
        <v>0.003020894520432977</v>
      </c>
      <c r="U243" s="4">
        <f t="shared" si="98"/>
        <v>0.003020894520432977</v>
      </c>
      <c r="V243" s="4">
        <f t="shared" si="99"/>
        <v>0.023121387283236636</v>
      </c>
      <c r="W243" s="4">
        <f t="shared" si="100"/>
        <v>0.005735223833041217</v>
      </c>
      <c r="X243" s="4">
        <f t="shared" si="101"/>
        <v>0.30769230769229317</v>
      </c>
      <c r="Y243" s="4">
        <f t="shared" si="102"/>
        <v>0.30769230769229317</v>
      </c>
      <c r="Z243" s="4">
        <f t="shared" si="103"/>
        <v>0.009582113388341857</v>
      </c>
      <c r="AA243" s="4">
        <f t="shared" si="104"/>
        <v>0.30769230769229317</v>
      </c>
      <c r="AB243" s="4">
        <f t="shared" si="105"/>
        <v>0.009582113388341857</v>
      </c>
      <c r="AC243" s="4">
        <f t="shared" si="106"/>
        <v>0.009582113388341857</v>
      </c>
      <c r="AD243" s="4">
        <f t="shared" si="107"/>
        <v>0.0020933883816944914</v>
      </c>
      <c r="AE243" s="4">
        <f t="shared" si="108"/>
        <v>0.004328483828303503</v>
      </c>
      <c r="AF243" s="4">
        <f t="shared" si="109"/>
        <v>0.001386909118927462</v>
      </c>
      <c r="AG243" s="4">
        <f t="shared" si="110"/>
        <v>0.001386909118927462</v>
      </c>
      <c r="AH243" s="4">
        <f t="shared" si="111"/>
        <v>0.0006741951795044683</v>
      </c>
      <c r="AI243" s="8">
        <f t="shared" si="93"/>
        <v>-2.5999999999999694</v>
      </c>
      <c r="AJ243" s="1">
        <f t="shared" si="94"/>
        <v>1.995427696986628</v>
      </c>
    </row>
    <row r="244" spans="2:36" ht="12.75">
      <c r="B244">
        <f t="shared" si="95"/>
        <v>-2.3999999999999693</v>
      </c>
      <c r="C244" s="4">
        <f t="shared" si="77"/>
        <v>0.0010976613714668987</v>
      </c>
      <c r="D244" s="4">
        <f t="shared" si="78"/>
        <v>0.0029133284777858545</v>
      </c>
      <c r="E244" s="4">
        <f t="shared" si="79"/>
        <v>0.0029133284777858545</v>
      </c>
      <c r="F244" s="4">
        <f t="shared" si="80"/>
        <v>0.020966802562608893</v>
      </c>
      <c r="G244" s="4">
        <f t="shared" si="81"/>
        <v>0.005457025920873083</v>
      </c>
      <c r="H244" s="4">
        <f t="shared" si="82"/>
        <v>0.22929936305731496</v>
      </c>
      <c r="I244" s="4">
        <f t="shared" si="83"/>
        <v>0.22929936305731496</v>
      </c>
      <c r="J244" s="4">
        <f t="shared" si="84"/>
        <v>0.01023599658800124</v>
      </c>
      <c r="K244" s="4">
        <f t="shared" si="85"/>
        <v>0.22929936305731496</v>
      </c>
      <c r="L244" s="4">
        <f t="shared" si="86"/>
        <v>0.01023599658800124</v>
      </c>
      <c r="M244" s="4">
        <f t="shared" si="87"/>
        <v>0.01023599658800124</v>
      </c>
      <c r="N244" s="4">
        <f t="shared" si="88"/>
        <v>0.0021586616297895405</v>
      </c>
      <c r="O244" s="4">
        <f t="shared" si="89"/>
        <v>0.004524318210380827</v>
      </c>
      <c r="P244" s="4">
        <f t="shared" si="90"/>
        <v>0.0014219694276573105</v>
      </c>
      <c r="Q244" s="4">
        <f t="shared" si="91"/>
        <v>0.0014219694276573105</v>
      </c>
      <c r="R244" s="4">
        <f t="shared" si="92"/>
        <v>0.0006860148255426205</v>
      </c>
      <c r="S244" s="4">
        <f t="shared" si="96"/>
        <v>0.0010976613714668987</v>
      </c>
      <c r="T244" s="4">
        <f t="shared" si="97"/>
        <v>0.0029133284777858545</v>
      </c>
      <c r="U244" s="4">
        <f t="shared" si="98"/>
        <v>0.0029133284777858545</v>
      </c>
      <c r="V244" s="4">
        <f t="shared" si="99"/>
        <v>0.020966802562608893</v>
      </c>
      <c r="W244" s="4">
        <f t="shared" si="100"/>
        <v>0.005457025920873083</v>
      </c>
      <c r="X244" s="4">
        <f t="shared" si="101"/>
        <v>0.22929936305731496</v>
      </c>
      <c r="Y244" s="4">
        <f t="shared" si="102"/>
        <v>0.22929936305731496</v>
      </c>
      <c r="Z244" s="4">
        <f t="shared" si="103"/>
        <v>0.01023599658800124</v>
      </c>
      <c r="AA244" s="4">
        <f t="shared" si="104"/>
        <v>0.22929936305731496</v>
      </c>
      <c r="AB244" s="4">
        <f t="shared" si="105"/>
        <v>0.01023599658800124</v>
      </c>
      <c r="AC244" s="4">
        <f t="shared" si="106"/>
        <v>0.01023599658800124</v>
      </c>
      <c r="AD244" s="4">
        <f t="shared" si="107"/>
        <v>0.0021586616297895405</v>
      </c>
      <c r="AE244" s="4">
        <f t="shared" si="108"/>
        <v>0.004524318210380827</v>
      </c>
      <c r="AF244" s="4">
        <f t="shared" si="109"/>
        <v>0.0014219694276573105</v>
      </c>
      <c r="AG244" s="4">
        <f t="shared" si="110"/>
        <v>0.0014219694276573105</v>
      </c>
      <c r="AH244" s="4">
        <f t="shared" si="111"/>
        <v>0.0006860148255426205</v>
      </c>
      <c r="AI244" s="8">
        <f t="shared" si="93"/>
        <v>-2.3999999999999693</v>
      </c>
      <c r="AJ244" s="1">
        <f t="shared" si="94"/>
        <v>1.5243343185349933</v>
      </c>
    </row>
    <row r="245" spans="2:36" ht="12.75">
      <c r="B245">
        <f t="shared" si="95"/>
        <v>-2.199999999999969</v>
      </c>
      <c r="C245" s="4">
        <f t="shared" si="77"/>
        <v>0.0010738255033557007</v>
      </c>
      <c r="D245" s="4">
        <f t="shared" si="78"/>
        <v>0.0028114017961733545</v>
      </c>
      <c r="E245" s="4">
        <f t="shared" si="79"/>
        <v>0.0028114017961733545</v>
      </c>
      <c r="F245" s="4">
        <f t="shared" si="80"/>
        <v>0.019098143236074</v>
      </c>
      <c r="G245" s="4">
        <f t="shared" si="81"/>
        <v>0.005198555956678661</v>
      </c>
      <c r="H245" s="4">
        <f t="shared" si="82"/>
        <v>0.17560975609755405</v>
      </c>
      <c r="I245" s="4">
        <f t="shared" si="83"/>
        <v>0.17560975609755405</v>
      </c>
      <c r="J245" s="4">
        <f t="shared" si="84"/>
        <v>0.010958904109589157</v>
      </c>
      <c r="K245" s="4">
        <f t="shared" si="85"/>
        <v>0.17560975609755405</v>
      </c>
      <c r="L245" s="4">
        <f t="shared" si="86"/>
        <v>0.010958904109589157</v>
      </c>
      <c r="M245" s="4">
        <f t="shared" si="87"/>
        <v>0.010958904109589157</v>
      </c>
      <c r="N245" s="4">
        <f t="shared" si="88"/>
        <v>0.002227033714815971</v>
      </c>
      <c r="O245" s="4">
        <f t="shared" si="89"/>
        <v>0.004733727810650921</v>
      </c>
      <c r="P245" s="4">
        <f t="shared" si="90"/>
        <v>0.001458375531699418</v>
      </c>
      <c r="Q245" s="4">
        <f t="shared" si="91"/>
        <v>0.001458375531699418</v>
      </c>
      <c r="R245" s="4">
        <f t="shared" si="92"/>
        <v>0.0006981479685833434</v>
      </c>
      <c r="S245" s="4">
        <f t="shared" si="96"/>
        <v>0.0010738255033557007</v>
      </c>
      <c r="T245" s="4">
        <f t="shared" si="97"/>
        <v>0.0028114017961733545</v>
      </c>
      <c r="U245" s="4">
        <f t="shared" si="98"/>
        <v>0.0028114017961733545</v>
      </c>
      <c r="V245" s="4">
        <f t="shared" si="99"/>
        <v>0.019098143236074</v>
      </c>
      <c r="W245" s="4">
        <f t="shared" si="100"/>
        <v>0.005198555956678661</v>
      </c>
      <c r="X245" s="4">
        <f t="shared" si="101"/>
        <v>0.17560975609755405</v>
      </c>
      <c r="Y245" s="4">
        <f t="shared" si="102"/>
        <v>0.17560975609755405</v>
      </c>
      <c r="Z245" s="4">
        <f t="shared" si="103"/>
        <v>0.010958904109589157</v>
      </c>
      <c r="AA245" s="4">
        <f t="shared" si="104"/>
        <v>0.17560975609755405</v>
      </c>
      <c r="AB245" s="4">
        <f t="shared" si="105"/>
        <v>0.010958904109589157</v>
      </c>
      <c r="AC245" s="4">
        <f t="shared" si="106"/>
        <v>0.010958904109589157</v>
      </c>
      <c r="AD245" s="4">
        <f t="shared" si="107"/>
        <v>0.002227033714815971</v>
      </c>
      <c r="AE245" s="4">
        <f t="shared" si="108"/>
        <v>0.004733727810650921</v>
      </c>
      <c r="AF245" s="4">
        <f t="shared" si="109"/>
        <v>0.001458375531699418</v>
      </c>
      <c r="AG245" s="4">
        <f t="shared" si="110"/>
        <v>0.001458375531699418</v>
      </c>
      <c r="AH245" s="4">
        <f t="shared" si="111"/>
        <v>0.0006981479685833434</v>
      </c>
      <c r="AI245" s="8">
        <f t="shared" si="93"/>
        <v>-2.199999999999969</v>
      </c>
      <c r="AJ245" s="1">
        <f t="shared" si="94"/>
        <v>1.2025499389346674</v>
      </c>
    </row>
    <row r="246" spans="2:36" ht="12.75">
      <c r="B246">
        <f t="shared" si="95"/>
        <v>-1.9999999999999691</v>
      </c>
      <c r="C246" s="4">
        <f t="shared" si="77"/>
        <v>0.001050757420974282</v>
      </c>
      <c r="D246" s="4">
        <f t="shared" si="78"/>
        <v>0.002714727396123958</v>
      </c>
      <c r="E246" s="4">
        <f t="shared" si="79"/>
        <v>0.002714727396123958</v>
      </c>
      <c r="F246" s="4">
        <f t="shared" si="80"/>
        <v>0.017467248908296703</v>
      </c>
      <c r="G246" s="4">
        <f t="shared" si="81"/>
        <v>0.004957994766561044</v>
      </c>
      <c r="H246" s="4">
        <f t="shared" si="82"/>
        <v>0.13793103448275373</v>
      </c>
      <c r="I246" s="4">
        <f t="shared" si="83"/>
        <v>0.13793103448275373</v>
      </c>
      <c r="J246" s="4">
        <f t="shared" si="84"/>
        <v>0.011760862463247434</v>
      </c>
      <c r="K246" s="4">
        <f t="shared" si="85"/>
        <v>0.13793103448275373</v>
      </c>
      <c r="L246" s="4">
        <f t="shared" si="86"/>
        <v>0.011760862463247434</v>
      </c>
      <c r="M246" s="4">
        <f t="shared" si="87"/>
        <v>0.011760862463247434</v>
      </c>
      <c r="N246" s="4">
        <f t="shared" si="88"/>
        <v>0.0022987037864759703</v>
      </c>
      <c r="O246" s="4">
        <f t="shared" si="89"/>
        <v>0.004957994766561114</v>
      </c>
      <c r="P246" s="4">
        <f t="shared" si="90"/>
        <v>0.0014961971655375976</v>
      </c>
      <c r="Q246" s="4">
        <f t="shared" si="91"/>
        <v>0.0014961971655375976</v>
      </c>
      <c r="R246" s="4">
        <f t="shared" si="92"/>
        <v>0.0007106057914372021</v>
      </c>
      <c r="S246" s="4">
        <f t="shared" si="96"/>
        <v>0.001050757420974282</v>
      </c>
      <c r="T246" s="4">
        <f t="shared" si="97"/>
        <v>0.002714727396123958</v>
      </c>
      <c r="U246" s="4">
        <f t="shared" si="98"/>
        <v>0.002714727396123958</v>
      </c>
      <c r="V246" s="4">
        <f t="shared" si="99"/>
        <v>0.017467248908296703</v>
      </c>
      <c r="W246" s="4">
        <f t="shared" si="100"/>
        <v>0.004957994766561044</v>
      </c>
      <c r="X246" s="4">
        <f t="shared" si="101"/>
        <v>0.13793103448275373</v>
      </c>
      <c r="Y246" s="4">
        <f t="shared" si="102"/>
        <v>0.13793103448275373</v>
      </c>
      <c r="Z246" s="4">
        <f t="shared" si="103"/>
        <v>0.011760862463247434</v>
      </c>
      <c r="AA246" s="4">
        <f t="shared" si="104"/>
        <v>0.13793103448275373</v>
      </c>
      <c r="AB246" s="4">
        <f t="shared" si="105"/>
        <v>0.011760862463247434</v>
      </c>
      <c r="AC246" s="4">
        <f t="shared" si="106"/>
        <v>0.011760862463247434</v>
      </c>
      <c r="AD246" s="4">
        <f t="shared" si="107"/>
        <v>0.0022987037864759703</v>
      </c>
      <c r="AE246" s="4">
        <f t="shared" si="108"/>
        <v>0.004957994766561114</v>
      </c>
      <c r="AF246" s="4">
        <f t="shared" si="109"/>
        <v>0.0014961971655375976</v>
      </c>
      <c r="AG246" s="4">
        <f t="shared" si="110"/>
        <v>0.0014961971655375976</v>
      </c>
      <c r="AH246" s="4">
        <f t="shared" si="111"/>
        <v>0.0007106057914372021</v>
      </c>
      <c r="AI246" s="8">
        <f t="shared" si="93"/>
        <v>-1.9999999999999691</v>
      </c>
      <c r="AJ246" s="1">
        <f t="shared" si="94"/>
        <v>0.9778816908032661</v>
      </c>
    </row>
    <row r="247" spans="2:36" ht="12.75">
      <c r="B247">
        <f t="shared" si="95"/>
        <v>-1.7999999999999692</v>
      </c>
      <c r="C247" s="4">
        <f t="shared" si="77"/>
        <v>0.0010284245107841702</v>
      </c>
      <c r="D247" s="4">
        <f t="shared" si="78"/>
        <v>0.0026229508196721173</v>
      </c>
      <c r="E247" s="4">
        <f t="shared" si="79"/>
        <v>0.0026229508196721173</v>
      </c>
      <c r="F247" s="4">
        <f t="shared" si="80"/>
        <v>0.016035634743875066</v>
      </c>
      <c r="G247" s="4">
        <f t="shared" si="81"/>
        <v>0.004733727810650854</v>
      </c>
      <c r="H247" s="4">
        <f t="shared" si="82"/>
        <v>0.11076923076922718</v>
      </c>
      <c r="I247" s="4">
        <f t="shared" si="83"/>
        <v>0.11076923076922718</v>
      </c>
      <c r="J247" s="4">
        <f t="shared" si="84"/>
        <v>0.012653778558875364</v>
      </c>
      <c r="K247" s="4">
        <f t="shared" si="85"/>
        <v>0.11076923076922718</v>
      </c>
      <c r="L247" s="4">
        <f t="shared" si="86"/>
        <v>0.012653778558875364</v>
      </c>
      <c r="M247" s="4">
        <f t="shared" si="87"/>
        <v>0.012653778558875364</v>
      </c>
      <c r="N247" s="4">
        <f t="shared" si="88"/>
        <v>0.002373887240356095</v>
      </c>
      <c r="O247" s="4">
        <f t="shared" si="89"/>
        <v>0.005198555956678739</v>
      </c>
      <c r="P247" s="4">
        <f t="shared" si="90"/>
        <v>0.0015355086372360906</v>
      </c>
      <c r="Q247" s="4">
        <f t="shared" si="91"/>
        <v>0.0015355086372360906</v>
      </c>
      <c r="R247" s="4">
        <f t="shared" si="92"/>
        <v>0.0007233999799055581</v>
      </c>
      <c r="S247" s="4">
        <f t="shared" si="96"/>
        <v>0.0010284245107841702</v>
      </c>
      <c r="T247" s="4">
        <f t="shared" si="97"/>
        <v>0.0026229508196721173</v>
      </c>
      <c r="U247" s="4">
        <f t="shared" si="98"/>
        <v>0.0026229508196721173</v>
      </c>
      <c r="V247" s="4">
        <f t="shared" si="99"/>
        <v>0.016035634743875066</v>
      </c>
      <c r="W247" s="4">
        <f t="shared" si="100"/>
        <v>0.004733727810650854</v>
      </c>
      <c r="X247" s="4">
        <f t="shared" si="101"/>
        <v>0.11076923076922718</v>
      </c>
      <c r="Y247" s="4">
        <f t="shared" si="102"/>
        <v>0.11076923076922718</v>
      </c>
      <c r="Z247" s="4">
        <f t="shared" si="103"/>
        <v>0.012653778558875364</v>
      </c>
      <c r="AA247" s="4">
        <f t="shared" si="104"/>
        <v>0.11076923076922718</v>
      </c>
      <c r="AB247" s="4">
        <f t="shared" si="105"/>
        <v>0.012653778558875364</v>
      </c>
      <c r="AC247" s="4">
        <f t="shared" si="106"/>
        <v>0.012653778558875364</v>
      </c>
      <c r="AD247" s="4">
        <f t="shared" si="107"/>
        <v>0.002373887240356095</v>
      </c>
      <c r="AE247" s="4">
        <f t="shared" si="108"/>
        <v>0.005198555956678739</v>
      </c>
      <c r="AF247" s="4">
        <f t="shared" si="109"/>
        <v>0.0015355086372360906</v>
      </c>
      <c r="AG247" s="4">
        <f t="shared" si="110"/>
        <v>0.0015355086372360906</v>
      </c>
      <c r="AH247" s="4">
        <f t="shared" si="111"/>
        <v>0.0007233999799055581</v>
      </c>
      <c r="AI247" s="8">
        <f t="shared" si="93"/>
        <v>-1.7999999999999692</v>
      </c>
      <c r="AJ247" s="1">
        <f t="shared" si="94"/>
        <v>0.8173591542807491</v>
      </c>
    </row>
    <row r="248" spans="2:36" ht="12.75">
      <c r="B248">
        <f t="shared" si="95"/>
        <v>-1.5999999999999692</v>
      </c>
      <c r="C248" s="4">
        <f aca="true" t="shared" si="112" ref="C248:C331">1/(1+(1/($B$10/2))^2*($B248-$C$12)^2)</f>
        <v>0.0010067958721369208</v>
      </c>
      <c r="D248" s="4">
        <f aca="true" t="shared" si="113" ref="D248:D331">1/(1+(1/($B$10/2))^2*($B248-$C$13)^2)</f>
        <v>0.0025357469888004375</v>
      </c>
      <c r="E248" s="4">
        <f aca="true" t="shared" si="114" ref="E248:E331">1/(1+(1/($B$10/2))^2*($B248-$C$14)^2)</f>
        <v>0.0025357469888004375</v>
      </c>
      <c r="F248" s="4">
        <f aca="true" t="shared" si="115" ref="F248:F331">1/(1+(1/($B$10/2))^2*($B248-$C$15)^2)</f>
        <v>0.014772260976610404</v>
      </c>
      <c r="G248" s="4">
        <f aca="true" t="shared" si="116" ref="G248:G331">1/(1+(1/($B$10/2))^2*($B248-$C$16)^2)</f>
        <v>0.004524318210380765</v>
      </c>
      <c r="H248" s="4">
        <f aca="true" t="shared" si="117" ref="H248:H331">1/(1+(1/($B$10/2))^2*($B248-$C$17)^2)</f>
        <v>0.09068010075566482</v>
      </c>
      <c r="I248" s="4">
        <f aca="true" t="shared" si="118" ref="I248:I331">1/(1+(1/($B$10/2))^2*($B248-$C$18)^2)</f>
        <v>0.09068010075566482</v>
      </c>
      <c r="J248" s="4">
        <f aca="true" t="shared" si="119" ref="J248:J331">1/(1+(1/($B$10/2))^2*($B248-$C$19)^2)</f>
        <v>0.013651877133105962</v>
      </c>
      <c r="K248" s="4">
        <f aca="true" t="shared" si="120" ref="K248:K331">1/(1+(1/($B$10/2))^2*($B248-$C$20)^2)</f>
        <v>0.09068010075566482</v>
      </c>
      <c r="L248" s="4">
        <f aca="true" t="shared" si="121" ref="L248:L331">1/(1+(1/($B$10/2))^2*($B248-$C$21)^2)</f>
        <v>0.013651877133105962</v>
      </c>
      <c r="M248" s="4">
        <f aca="true" t="shared" si="122" ref="M248:M331">1/(1+(1/($B$10/2))^2*($B248-$C$22)^2)</f>
        <v>0.013651877133105962</v>
      </c>
      <c r="N248" s="4">
        <f aca="true" t="shared" si="123" ref="N248:N331">1/(1+(1/($B$10/2))^2*($B248-$C$23)^2)</f>
        <v>0.0024528173332425004</v>
      </c>
      <c r="O248" s="4">
        <f aca="true" t="shared" si="124" ref="O248:O331">1/(1+(1/($B$10/2))^2*($B248-$C$24)^2)</f>
        <v>0.005457025920873165</v>
      </c>
      <c r="P248" s="4">
        <f aca="true" t="shared" si="125" ref="P248:P331">1/(1+(1/($B$10/2))^2*($B248-$C$25)^2)</f>
        <v>0.0015763891929763167</v>
      </c>
      <c r="Q248" s="4">
        <f aca="true" t="shared" si="126" ref="Q248:Q331">1/(1+(1/($B$10/2))^2*($B248-$C$26)^2)</f>
        <v>0.0015763891929763167</v>
      </c>
      <c r="R248" s="4">
        <f aca="true" t="shared" si="127" ref="R248:R331">1/(1+(1/($B$10/2))^2*($B248-$C$27)^2)</f>
        <v>0.0007365427501687929</v>
      </c>
      <c r="S248" s="4">
        <f t="shared" si="96"/>
        <v>0.0010067958721369208</v>
      </c>
      <c r="T248" s="4">
        <f t="shared" si="97"/>
        <v>0.0025357469888004375</v>
      </c>
      <c r="U248" s="4">
        <f t="shared" si="98"/>
        <v>0.0025357469888004375</v>
      </c>
      <c r="V248" s="4">
        <f t="shared" si="99"/>
        <v>0.014772260976610404</v>
      </c>
      <c r="W248" s="4">
        <f t="shared" si="100"/>
        <v>0.004524318210380765</v>
      </c>
      <c r="X248" s="4">
        <f t="shared" si="101"/>
        <v>0.09068010075566482</v>
      </c>
      <c r="Y248" s="4">
        <f t="shared" si="102"/>
        <v>0.09068010075566482</v>
      </c>
      <c r="Z248" s="4">
        <f t="shared" si="103"/>
        <v>0.013651877133105962</v>
      </c>
      <c r="AA248" s="4">
        <f t="shared" si="104"/>
        <v>0.09068010075566482</v>
      </c>
      <c r="AB248" s="4">
        <f t="shared" si="105"/>
        <v>0.013651877133105962</v>
      </c>
      <c r="AC248" s="4">
        <f t="shared" si="106"/>
        <v>0.013651877133105962</v>
      </c>
      <c r="AD248" s="4">
        <f t="shared" si="107"/>
        <v>0.0024528173332425004</v>
      </c>
      <c r="AE248" s="4">
        <f t="shared" si="108"/>
        <v>0.005457025920873165</v>
      </c>
      <c r="AF248" s="4">
        <f t="shared" si="109"/>
        <v>0.0015763891929763167</v>
      </c>
      <c r="AG248" s="4">
        <f t="shared" si="110"/>
        <v>0.0015763891929763167</v>
      </c>
      <c r="AH248" s="4">
        <f t="shared" si="111"/>
        <v>0.0007365427501687929</v>
      </c>
      <c r="AI248" s="8">
        <f t="shared" si="93"/>
        <v>-1.5999999999999692</v>
      </c>
      <c r="AJ248" s="1">
        <f t="shared" si="94"/>
        <v>0.7003399341865568</v>
      </c>
    </row>
    <row r="249" spans="2:36" ht="12.75">
      <c r="B249">
        <f t="shared" si="95"/>
        <v>-1.3999999999999693</v>
      </c>
      <c r="C249" s="4">
        <f t="shared" si="112"/>
        <v>0.0009858422104773088</v>
      </c>
      <c r="D249" s="4">
        <f t="shared" si="113"/>
        <v>0.0024528173332424756</v>
      </c>
      <c r="E249" s="4">
        <f t="shared" si="114"/>
        <v>0.0024528173332424756</v>
      </c>
      <c r="F249" s="4">
        <f t="shared" si="115"/>
        <v>0.013651877133105637</v>
      </c>
      <c r="G249" s="4">
        <f t="shared" si="116"/>
        <v>0.004328483828303446</v>
      </c>
      <c r="H249" s="4">
        <f t="shared" si="117"/>
        <v>0.0754716981132055</v>
      </c>
      <c r="I249" s="4">
        <f t="shared" si="118"/>
        <v>0.0754716981132055</v>
      </c>
      <c r="J249" s="4">
        <f t="shared" si="119"/>
        <v>0.014772260976610767</v>
      </c>
      <c r="K249" s="4">
        <f t="shared" si="120"/>
        <v>0.0754716981132055</v>
      </c>
      <c r="L249" s="4">
        <f t="shared" si="121"/>
        <v>0.014772260976610767</v>
      </c>
      <c r="M249" s="4">
        <f t="shared" si="122"/>
        <v>0.014772260976610767</v>
      </c>
      <c r="N249" s="4">
        <f t="shared" si="123"/>
        <v>0.002535746988800463</v>
      </c>
      <c r="O249" s="4">
        <f t="shared" si="124"/>
        <v>0.0057352238330413054</v>
      </c>
      <c r="P249" s="4">
        <f t="shared" si="125"/>
        <v>0.0016189234159284139</v>
      </c>
      <c r="Q249" s="4">
        <f t="shared" si="126"/>
        <v>0.0016189234159284139</v>
      </c>
      <c r="R249" s="4">
        <f t="shared" si="127"/>
        <v>0.0007500468779298726</v>
      </c>
      <c r="S249" s="4">
        <f t="shared" si="96"/>
        <v>0.0009858422104773088</v>
      </c>
      <c r="T249" s="4">
        <f t="shared" si="97"/>
        <v>0.0024528173332424756</v>
      </c>
      <c r="U249" s="4">
        <f t="shared" si="98"/>
        <v>0.0024528173332424756</v>
      </c>
      <c r="V249" s="4">
        <f t="shared" si="99"/>
        <v>0.013651877133105637</v>
      </c>
      <c r="W249" s="4">
        <f t="shared" si="100"/>
        <v>0.004328483828303446</v>
      </c>
      <c r="X249" s="4">
        <f t="shared" si="101"/>
        <v>0.0754716981132055</v>
      </c>
      <c r="Y249" s="4">
        <f t="shared" si="102"/>
        <v>0.0754716981132055</v>
      </c>
      <c r="Z249" s="4">
        <f t="shared" si="103"/>
        <v>0.014772260976610767</v>
      </c>
      <c r="AA249" s="4">
        <f t="shared" si="104"/>
        <v>0.0754716981132055</v>
      </c>
      <c r="AB249" s="4">
        <f t="shared" si="105"/>
        <v>0.014772260976610767</v>
      </c>
      <c r="AC249" s="4">
        <f t="shared" si="106"/>
        <v>0.014772260976610767</v>
      </c>
      <c r="AD249" s="4">
        <f t="shared" si="107"/>
        <v>0.002535746988800463</v>
      </c>
      <c r="AE249" s="4">
        <f t="shared" si="108"/>
        <v>0.0057352238330413054</v>
      </c>
      <c r="AF249" s="4">
        <f t="shared" si="109"/>
        <v>0.0016189234159284139</v>
      </c>
      <c r="AG249" s="4">
        <f t="shared" si="110"/>
        <v>0.0016189234159284139</v>
      </c>
      <c r="AH249" s="4">
        <f t="shared" si="111"/>
        <v>0.0007500468779298726</v>
      </c>
      <c r="AI249" s="8">
        <f aca="true" t="shared" si="128" ref="AI249:AI312">B249</f>
        <v>-1.3999999999999693</v>
      </c>
      <c r="AJ249" s="1">
        <f aca="true" t="shared" si="129" ref="AJ249:AJ332">SUM(C249:AH249)</f>
        <v>0.6137251592788973</v>
      </c>
    </row>
    <row r="250" spans="2:36" ht="12.75">
      <c r="B250">
        <f aca="true" t="shared" si="130" ref="B250:B256">B249+0.2</f>
        <v>-1.1999999999999693</v>
      </c>
      <c r="C250" s="4">
        <f t="shared" si="112"/>
        <v>0.0009655357382325301</v>
      </c>
      <c r="D250" s="4">
        <f t="shared" si="113"/>
        <v>0.002373887240356071</v>
      </c>
      <c r="E250" s="4">
        <f t="shared" si="114"/>
        <v>0.002373887240356071</v>
      </c>
      <c r="F250" s="4">
        <f t="shared" si="115"/>
        <v>0.012653778558875072</v>
      </c>
      <c r="G250" s="4">
        <f t="shared" si="116"/>
        <v>0.004145077720207226</v>
      </c>
      <c r="H250" s="4">
        <f t="shared" si="117"/>
        <v>0.06371681415929042</v>
      </c>
      <c r="I250" s="4">
        <f t="shared" si="118"/>
        <v>0.06371681415929042</v>
      </c>
      <c r="J250" s="4">
        <f t="shared" si="119"/>
        <v>0.016035634743875486</v>
      </c>
      <c r="K250" s="4">
        <f t="shared" si="120"/>
        <v>0.06371681415929042</v>
      </c>
      <c r="L250" s="4">
        <f t="shared" si="121"/>
        <v>0.016035634743875486</v>
      </c>
      <c r="M250" s="4">
        <f t="shared" si="122"/>
        <v>0.016035634743875486</v>
      </c>
      <c r="N250" s="4">
        <f t="shared" si="123"/>
        <v>0.002622950819672145</v>
      </c>
      <c r="O250" s="4">
        <f t="shared" si="124"/>
        <v>0.006035205364627038</v>
      </c>
      <c r="P250" s="4">
        <f t="shared" si="125"/>
        <v>0.0016632016632016698</v>
      </c>
      <c r="Q250" s="4">
        <f t="shared" si="126"/>
        <v>0.0016632016632016698</v>
      </c>
      <c r="R250" s="4">
        <f t="shared" si="127"/>
        <v>0.0007639257294429728</v>
      </c>
      <c r="S250" s="4">
        <f aca="true" t="shared" si="131" ref="S250:S333">1/(1+(1/($B$10/2))^2*($B250-$C$28)^2)</f>
        <v>0.0009655357382325301</v>
      </c>
      <c r="T250" s="4">
        <f aca="true" t="shared" si="132" ref="T250:T333">1/(1+(1/($B$10/2))^2*($B250-$C$29)^2)</f>
        <v>0.002373887240356071</v>
      </c>
      <c r="U250" s="4">
        <f aca="true" t="shared" si="133" ref="U250:U333">1/(1+(1/($B$10/2))^2*($B250-$C$30)^2)</f>
        <v>0.002373887240356071</v>
      </c>
      <c r="V250" s="4">
        <f aca="true" t="shared" si="134" ref="V250:V333">1/(1+(1/($B$10/2))^2*($B250-$C$31)^2)</f>
        <v>0.012653778558875072</v>
      </c>
      <c r="W250" s="4">
        <f aca="true" t="shared" si="135" ref="W250:W333">1/(1+(1/($B$10/2))^2*($B250-$C$32)^2)</f>
        <v>0.004145077720207226</v>
      </c>
      <c r="X250" s="4">
        <f aca="true" t="shared" si="136" ref="X250:X333">1/(1+(1/($B$10/2))^2*($B250-$C$33)^2)</f>
        <v>0.06371681415929042</v>
      </c>
      <c r="Y250" s="4">
        <f aca="true" t="shared" si="137" ref="Y250:Y333">1/(1+(1/($B$10/2))^2*($B250-$C$34)^2)</f>
        <v>0.06371681415929042</v>
      </c>
      <c r="Z250" s="4">
        <f aca="true" t="shared" si="138" ref="Z250:Z333">1/(1+(1/($B$10/2))^2*($B250-$C$35)^2)</f>
        <v>0.016035634743875486</v>
      </c>
      <c r="AA250" s="4">
        <f aca="true" t="shared" si="139" ref="AA250:AA333">1/(1+(1/($B$10/2))^2*($B250-$C$36)^2)</f>
        <v>0.06371681415929042</v>
      </c>
      <c r="AB250" s="4">
        <f aca="true" t="shared" si="140" ref="AB250:AB333">1/(1+(1/($B$10/2))^2*($B250-$C$37)^2)</f>
        <v>0.016035634743875486</v>
      </c>
      <c r="AC250" s="4">
        <f aca="true" t="shared" si="141" ref="AC250:AC333">1/(1+(1/($B$10/2))^2*($B250-$C$38)^2)</f>
        <v>0.016035634743875486</v>
      </c>
      <c r="AD250" s="4">
        <f aca="true" t="shared" si="142" ref="AD250:AD333">1/(1+(1/($B$10/2))^2*($B250-$C$39)^2)</f>
        <v>0.002622950819672145</v>
      </c>
      <c r="AE250" s="4">
        <f aca="true" t="shared" si="143" ref="AE250:AE333">1/(1+(1/($B$10/2))^2*($B250-$C$40)^2)</f>
        <v>0.006035205364627038</v>
      </c>
      <c r="AF250" s="4">
        <f aca="true" t="shared" si="144" ref="AF250:AF333">1/(1+(1/($B$10/2))^2*($B250-$C$41)^2)</f>
        <v>0.0016632016632016698</v>
      </c>
      <c r="AG250" s="4">
        <f aca="true" t="shared" si="145" ref="AG250:AG333">1/(1+(1/($B$10/2))^2*($B250-$C$42)^2)</f>
        <v>0.0016632016632016698</v>
      </c>
      <c r="AH250" s="4">
        <f aca="true" t="shared" si="146" ref="AH250:AH333">1/(1+(1/($B$10/2))^2*($B250-$C$43)^2)</f>
        <v>0.0007639257294429728</v>
      </c>
      <c r="AI250" s="8">
        <f t="shared" si="128"/>
        <v>-1.1999999999999693</v>
      </c>
      <c r="AJ250" s="1">
        <f t="shared" si="129"/>
        <v>0.5490359968953402</v>
      </c>
    </row>
    <row r="251" spans="2:36" ht="12.75">
      <c r="B251">
        <f t="shared" si="130"/>
        <v>-0.9999999999999694</v>
      </c>
      <c r="C251" s="4">
        <f t="shared" si="112"/>
        <v>0.000945850082761879</v>
      </c>
      <c r="D251" s="4">
        <f t="shared" si="113"/>
        <v>0.0022987037864759478</v>
      </c>
      <c r="E251" s="4">
        <f t="shared" si="114"/>
        <v>0.0022987037864759478</v>
      </c>
      <c r="F251" s="4">
        <f t="shared" si="115"/>
        <v>0.011760862463247175</v>
      </c>
      <c r="G251" s="4">
        <f t="shared" si="116"/>
        <v>0.003973071404922169</v>
      </c>
      <c r="H251" s="4">
        <f t="shared" si="117"/>
        <v>0.05446293494704866</v>
      </c>
      <c r="I251" s="4">
        <f t="shared" si="118"/>
        <v>0.05446293494704866</v>
      </c>
      <c r="J251" s="4">
        <f t="shared" si="119"/>
        <v>0.01746724890829717</v>
      </c>
      <c r="K251" s="4">
        <f t="shared" si="120"/>
        <v>0.05446293494704866</v>
      </c>
      <c r="L251" s="4">
        <f t="shared" si="121"/>
        <v>0.01746724890829717</v>
      </c>
      <c r="M251" s="4">
        <f t="shared" si="122"/>
        <v>0.01746724890829717</v>
      </c>
      <c r="N251" s="4">
        <f t="shared" si="123"/>
        <v>0.002714727396123986</v>
      </c>
      <c r="O251" s="4">
        <f t="shared" si="124"/>
        <v>0.0063593004769475865</v>
      </c>
      <c r="P251" s="4">
        <f t="shared" si="125"/>
        <v>0.0017093205450833362</v>
      </c>
      <c r="Q251" s="4">
        <f t="shared" si="126"/>
        <v>0.0017093205450833362</v>
      </c>
      <c r="R251" s="4">
        <f t="shared" si="127"/>
        <v>0.0007781932945677807</v>
      </c>
      <c r="S251" s="4">
        <f t="shared" si="131"/>
        <v>0.000945850082761879</v>
      </c>
      <c r="T251" s="4">
        <f t="shared" si="132"/>
        <v>0.0022987037864759478</v>
      </c>
      <c r="U251" s="4">
        <f t="shared" si="133"/>
        <v>0.0022987037864759478</v>
      </c>
      <c r="V251" s="4">
        <f t="shared" si="134"/>
        <v>0.011760862463247175</v>
      </c>
      <c r="W251" s="4">
        <f t="shared" si="135"/>
        <v>0.003973071404922169</v>
      </c>
      <c r="X251" s="4">
        <f t="shared" si="136"/>
        <v>0.05446293494704866</v>
      </c>
      <c r="Y251" s="4">
        <f t="shared" si="137"/>
        <v>0.05446293494704866</v>
      </c>
      <c r="Z251" s="4">
        <f t="shared" si="138"/>
        <v>0.01746724890829717</v>
      </c>
      <c r="AA251" s="4">
        <f t="shared" si="139"/>
        <v>0.05446293494704866</v>
      </c>
      <c r="AB251" s="4">
        <f t="shared" si="140"/>
        <v>0.01746724890829717</v>
      </c>
      <c r="AC251" s="4">
        <f t="shared" si="141"/>
        <v>0.01746724890829717</v>
      </c>
      <c r="AD251" s="4">
        <f t="shared" si="142"/>
        <v>0.002714727396123986</v>
      </c>
      <c r="AE251" s="4">
        <f t="shared" si="143"/>
        <v>0.0063593004769475865</v>
      </c>
      <c r="AF251" s="4">
        <f t="shared" si="144"/>
        <v>0.0017093205450833362</v>
      </c>
      <c r="AG251" s="4">
        <f t="shared" si="145"/>
        <v>0.0017093205450833362</v>
      </c>
      <c r="AH251" s="4">
        <f t="shared" si="146"/>
        <v>0.0007781932945677807</v>
      </c>
      <c r="AI251" s="8">
        <f t="shared" si="128"/>
        <v>-0.9999999999999694</v>
      </c>
      <c r="AJ251" s="1">
        <f t="shared" si="129"/>
        <v>0.5006772106954532</v>
      </c>
    </row>
    <row r="252" spans="2:36" ht="12.75">
      <c r="B252">
        <f t="shared" si="130"/>
        <v>-0.7999999999999694</v>
      </c>
      <c r="C252" s="4">
        <f t="shared" si="112"/>
        <v>0.0009267602007980405</v>
      </c>
      <c r="D252" s="4">
        <f t="shared" si="113"/>
        <v>0.0022270337148159493</v>
      </c>
      <c r="E252" s="4">
        <f t="shared" si="114"/>
        <v>0.0022270337148159493</v>
      </c>
      <c r="F252" s="4">
        <f t="shared" si="115"/>
        <v>0.010958904109588925</v>
      </c>
      <c r="G252" s="4">
        <f t="shared" si="116"/>
        <v>0.003811540497617763</v>
      </c>
      <c r="H252" s="4">
        <f t="shared" si="117"/>
        <v>0.04705882352941075</v>
      </c>
      <c r="I252" s="4">
        <f t="shared" si="118"/>
        <v>0.04705882352941075</v>
      </c>
      <c r="J252" s="4">
        <f t="shared" si="119"/>
        <v>0.019098143236074533</v>
      </c>
      <c r="K252" s="4">
        <f t="shared" si="120"/>
        <v>0.04705882352941075</v>
      </c>
      <c r="L252" s="4">
        <f t="shared" si="121"/>
        <v>0.019098143236074533</v>
      </c>
      <c r="M252" s="4">
        <f t="shared" si="122"/>
        <v>0.019098143236074533</v>
      </c>
      <c r="N252" s="4">
        <f t="shared" si="123"/>
        <v>0.002811401796173385</v>
      </c>
      <c r="O252" s="4">
        <f t="shared" si="124"/>
        <v>0.006710158434296419</v>
      </c>
      <c r="P252" s="4">
        <f t="shared" si="125"/>
        <v>0.0017573834513058412</v>
      </c>
      <c r="Q252" s="4">
        <f t="shared" si="126"/>
        <v>0.0017573834513058412</v>
      </c>
      <c r="R252" s="4">
        <f t="shared" si="127"/>
        <v>0.0007928642220019843</v>
      </c>
      <c r="S252" s="4">
        <f t="shared" si="131"/>
        <v>0.0009267602007980405</v>
      </c>
      <c r="T252" s="4">
        <f t="shared" si="132"/>
        <v>0.0022270337148159493</v>
      </c>
      <c r="U252" s="4">
        <f t="shared" si="133"/>
        <v>0.0022270337148159493</v>
      </c>
      <c r="V252" s="4">
        <f t="shared" si="134"/>
        <v>0.010958904109588925</v>
      </c>
      <c r="W252" s="4">
        <f t="shared" si="135"/>
        <v>0.003811540497617763</v>
      </c>
      <c r="X252" s="4">
        <f t="shared" si="136"/>
        <v>0.04705882352941075</v>
      </c>
      <c r="Y252" s="4">
        <f t="shared" si="137"/>
        <v>0.04705882352941075</v>
      </c>
      <c r="Z252" s="4">
        <f t="shared" si="138"/>
        <v>0.019098143236074533</v>
      </c>
      <c r="AA252" s="4">
        <f t="shared" si="139"/>
        <v>0.04705882352941075</v>
      </c>
      <c r="AB252" s="4">
        <f t="shared" si="140"/>
        <v>0.019098143236074533</v>
      </c>
      <c r="AC252" s="4">
        <f t="shared" si="141"/>
        <v>0.019098143236074533</v>
      </c>
      <c r="AD252" s="4">
        <f t="shared" si="142"/>
        <v>0.002811401796173385</v>
      </c>
      <c r="AE252" s="4">
        <f t="shared" si="143"/>
        <v>0.006710158434296419</v>
      </c>
      <c r="AF252" s="4">
        <f t="shared" si="144"/>
        <v>0.0017573834513058412</v>
      </c>
      <c r="AG252" s="4">
        <f t="shared" si="145"/>
        <v>0.0017573834513058412</v>
      </c>
      <c r="AH252" s="4">
        <f t="shared" si="146"/>
        <v>0.0007928642220019843</v>
      </c>
      <c r="AI252" s="8">
        <f t="shared" si="128"/>
        <v>-0.7999999999999694</v>
      </c>
      <c r="AJ252" s="1">
        <f t="shared" si="129"/>
        <v>0.46490272777835195</v>
      </c>
    </row>
    <row r="253" spans="2:36" ht="12.75">
      <c r="B253">
        <f t="shared" si="130"/>
        <v>-0.5999999999999694</v>
      </c>
      <c r="C253" s="4">
        <f t="shared" si="112"/>
        <v>0.0009082422988621712</v>
      </c>
      <c r="D253" s="4">
        <f t="shared" si="113"/>
        <v>0.00215866162978952</v>
      </c>
      <c r="E253" s="4">
        <f t="shared" si="114"/>
        <v>0.00215866162978952</v>
      </c>
      <c r="F253" s="4">
        <f t="shared" si="115"/>
        <v>0.010235996588001032</v>
      </c>
      <c r="G253" s="4">
        <f t="shared" si="116"/>
        <v>0.0036596523330283395</v>
      </c>
      <c r="H253" s="4">
        <f t="shared" si="117"/>
        <v>0.04104903078677225</v>
      </c>
      <c r="I253" s="4">
        <f t="shared" si="118"/>
        <v>0.04104903078677225</v>
      </c>
      <c r="J253" s="4">
        <f t="shared" si="119"/>
        <v>0.020966802562609507</v>
      </c>
      <c r="K253" s="4">
        <f t="shared" si="120"/>
        <v>0.04104903078677225</v>
      </c>
      <c r="L253" s="4">
        <f t="shared" si="121"/>
        <v>0.020966802562609507</v>
      </c>
      <c r="M253" s="4">
        <f t="shared" si="122"/>
        <v>0.020966802562609507</v>
      </c>
      <c r="N253" s="4">
        <f t="shared" si="123"/>
        <v>0.0029133284777858857</v>
      </c>
      <c r="O253" s="4">
        <f t="shared" si="124"/>
        <v>0.007090801654520446</v>
      </c>
      <c r="P253" s="4">
        <f t="shared" si="125"/>
        <v>0.0018075011296882135</v>
      </c>
      <c r="Q253" s="4">
        <f t="shared" si="126"/>
        <v>0.0018075011296882135</v>
      </c>
      <c r="R253" s="4">
        <f t="shared" si="127"/>
        <v>0.0008079538568575105</v>
      </c>
      <c r="S253" s="4">
        <f t="shared" si="131"/>
        <v>0.0009082422988621712</v>
      </c>
      <c r="T253" s="4">
        <f t="shared" si="132"/>
        <v>0.00215866162978952</v>
      </c>
      <c r="U253" s="4">
        <f t="shared" si="133"/>
        <v>0.00215866162978952</v>
      </c>
      <c r="V253" s="4">
        <f t="shared" si="134"/>
        <v>0.010235996588001032</v>
      </c>
      <c r="W253" s="4">
        <f t="shared" si="135"/>
        <v>0.0036596523330283395</v>
      </c>
      <c r="X253" s="4">
        <f t="shared" si="136"/>
        <v>0.04104903078677225</v>
      </c>
      <c r="Y253" s="4">
        <f t="shared" si="137"/>
        <v>0.04104903078677225</v>
      </c>
      <c r="Z253" s="4">
        <f t="shared" si="138"/>
        <v>0.020966802562609507</v>
      </c>
      <c r="AA253" s="4">
        <f t="shared" si="139"/>
        <v>0.04104903078677225</v>
      </c>
      <c r="AB253" s="4">
        <f t="shared" si="140"/>
        <v>0.020966802562609507</v>
      </c>
      <c r="AC253" s="4">
        <f t="shared" si="141"/>
        <v>0.020966802562609507</v>
      </c>
      <c r="AD253" s="4">
        <f t="shared" si="142"/>
        <v>0.0029133284777858857</v>
      </c>
      <c r="AE253" s="4">
        <f t="shared" si="143"/>
        <v>0.007090801654520446</v>
      </c>
      <c r="AF253" s="4">
        <f t="shared" si="144"/>
        <v>0.0018075011296882135</v>
      </c>
      <c r="AG253" s="4">
        <f t="shared" si="145"/>
        <v>0.0018075011296882135</v>
      </c>
      <c r="AH253" s="4">
        <f t="shared" si="146"/>
        <v>0.0008079538568575105</v>
      </c>
      <c r="AI253" s="8">
        <f t="shared" si="128"/>
        <v>-0.5999999999999694</v>
      </c>
      <c r="AJ253" s="1">
        <f t="shared" si="129"/>
        <v>0.4391916015523123</v>
      </c>
    </row>
    <row r="254" spans="2:36" ht="12.75">
      <c r="B254">
        <f t="shared" si="130"/>
        <v>-0.39999999999996944</v>
      </c>
      <c r="C254" s="4">
        <f t="shared" si="112"/>
        <v>0.0008902737591809455</v>
      </c>
      <c r="D254" s="4">
        <f t="shared" si="113"/>
        <v>0.002093388381694472</v>
      </c>
      <c r="E254" s="4">
        <f t="shared" si="114"/>
        <v>0.002093388381694472</v>
      </c>
      <c r="F254" s="4">
        <f t="shared" si="115"/>
        <v>0.009582113388341666</v>
      </c>
      <c r="G254" s="4">
        <f t="shared" si="116"/>
        <v>0.003516655270098641</v>
      </c>
      <c r="H254" s="4">
        <f t="shared" si="117"/>
        <v>0.036108324974924076</v>
      </c>
      <c r="I254" s="4">
        <f t="shared" si="118"/>
        <v>0.036108324974924076</v>
      </c>
      <c r="J254" s="4">
        <f t="shared" si="119"/>
        <v>0.023121387283237347</v>
      </c>
      <c r="K254" s="4">
        <f t="shared" si="120"/>
        <v>0.036108324974924076</v>
      </c>
      <c r="L254" s="4">
        <f t="shared" si="121"/>
        <v>0.023121387283237347</v>
      </c>
      <c r="M254" s="4">
        <f t="shared" si="122"/>
        <v>0.023121387283237347</v>
      </c>
      <c r="N254" s="4">
        <f t="shared" si="123"/>
        <v>0.003020894520433011</v>
      </c>
      <c r="O254" s="4">
        <f t="shared" si="124"/>
        <v>0.007504690431519766</v>
      </c>
      <c r="P254" s="4">
        <f t="shared" si="125"/>
        <v>0.0018597923231905844</v>
      </c>
      <c r="Q254" s="4">
        <f t="shared" si="126"/>
        <v>0.0018597923231905844</v>
      </c>
      <c r="R254" s="4">
        <f t="shared" si="127"/>
        <v>0.0008234782807603471</v>
      </c>
      <c r="S254" s="4">
        <f t="shared" si="131"/>
        <v>0.0008902737591809455</v>
      </c>
      <c r="T254" s="4">
        <f t="shared" si="132"/>
        <v>0.002093388381694472</v>
      </c>
      <c r="U254" s="4">
        <f t="shared" si="133"/>
        <v>0.002093388381694472</v>
      </c>
      <c r="V254" s="4">
        <f t="shared" si="134"/>
        <v>0.009582113388341666</v>
      </c>
      <c r="W254" s="4">
        <f t="shared" si="135"/>
        <v>0.003516655270098641</v>
      </c>
      <c r="X254" s="4">
        <f t="shared" si="136"/>
        <v>0.036108324974924076</v>
      </c>
      <c r="Y254" s="4">
        <f t="shared" si="137"/>
        <v>0.036108324974924076</v>
      </c>
      <c r="Z254" s="4">
        <f t="shared" si="138"/>
        <v>0.023121387283237347</v>
      </c>
      <c r="AA254" s="4">
        <f t="shared" si="139"/>
        <v>0.036108324974924076</v>
      </c>
      <c r="AB254" s="4">
        <f t="shared" si="140"/>
        <v>0.023121387283237347</v>
      </c>
      <c r="AC254" s="4">
        <f t="shared" si="141"/>
        <v>0.023121387283237347</v>
      </c>
      <c r="AD254" s="4">
        <f t="shared" si="142"/>
        <v>0.003020894520433011</v>
      </c>
      <c r="AE254" s="4">
        <f t="shared" si="143"/>
        <v>0.007504690431519766</v>
      </c>
      <c r="AF254" s="4">
        <f t="shared" si="144"/>
        <v>0.0018597923231905844</v>
      </c>
      <c r="AG254" s="4">
        <f t="shared" si="145"/>
        <v>0.0018597923231905844</v>
      </c>
      <c r="AH254" s="4">
        <f t="shared" si="146"/>
        <v>0.0008234782807603471</v>
      </c>
      <c r="AI254" s="8">
        <f t="shared" si="128"/>
        <v>-0.39999999999996944</v>
      </c>
      <c r="AJ254" s="1">
        <f t="shared" si="129"/>
        <v>0.4218672076691775</v>
      </c>
    </row>
    <row r="255" spans="2:36" ht="12.75">
      <c r="B255">
        <f t="shared" si="130"/>
        <v>-0.19999999999996942</v>
      </c>
      <c r="C255" s="4">
        <f t="shared" si="112"/>
        <v>0.0008728330706752308</v>
      </c>
      <c r="D255" s="4">
        <f t="shared" si="113"/>
        <v>0.002031029619181937</v>
      </c>
      <c r="E255" s="4">
        <f t="shared" si="114"/>
        <v>0.002031029619181937</v>
      </c>
      <c r="F255" s="4">
        <f t="shared" si="115"/>
        <v>0.008988764044943733</v>
      </c>
      <c r="G255" s="4">
        <f t="shared" si="116"/>
        <v>0.0033818694222639526</v>
      </c>
      <c r="H255" s="4">
        <f t="shared" si="117"/>
        <v>0.031999999999999425</v>
      </c>
      <c r="I255" s="4">
        <f t="shared" si="118"/>
        <v>0.031999999999999425</v>
      </c>
      <c r="J255" s="4">
        <f t="shared" si="119"/>
        <v>0.025622775800712153</v>
      </c>
      <c r="K255" s="4">
        <f t="shared" si="120"/>
        <v>0.031999999999999425</v>
      </c>
      <c r="L255" s="4">
        <f t="shared" si="121"/>
        <v>0.025622775800712153</v>
      </c>
      <c r="M255" s="4">
        <f t="shared" si="122"/>
        <v>0.025622775800712153</v>
      </c>
      <c r="N255" s="4">
        <f t="shared" si="123"/>
        <v>0.003134523291249473</v>
      </c>
      <c r="O255" s="4">
        <f t="shared" si="124"/>
        <v>0.007955801104972448</v>
      </c>
      <c r="P255" s="4">
        <f t="shared" si="125"/>
        <v>0.001914384472214845</v>
      </c>
      <c r="Q255" s="4">
        <f t="shared" si="126"/>
        <v>0.001914384472214845</v>
      </c>
      <c r="R255" s="4">
        <f t="shared" si="127"/>
        <v>0.0008394543546694671</v>
      </c>
      <c r="S255" s="4">
        <f t="shared" si="131"/>
        <v>0.0008728330706752308</v>
      </c>
      <c r="T255" s="4">
        <f t="shared" si="132"/>
        <v>0.002031029619181937</v>
      </c>
      <c r="U255" s="4">
        <f t="shared" si="133"/>
        <v>0.002031029619181937</v>
      </c>
      <c r="V255" s="4">
        <f t="shared" si="134"/>
        <v>0.008988764044943733</v>
      </c>
      <c r="W255" s="4">
        <f t="shared" si="135"/>
        <v>0.0033818694222639526</v>
      </c>
      <c r="X255" s="4">
        <f t="shared" si="136"/>
        <v>0.031999999999999425</v>
      </c>
      <c r="Y255" s="4">
        <f t="shared" si="137"/>
        <v>0.031999999999999425</v>
      </c>
      <c r="Z255" s="4">
        <f t="shared" si="138"/>
        <v>0.025622775800712153</v>
      </c>
      <c r="AA255" s="4">
        <f t="shared" si="139"/>
        <v>0.031999999999999425</v>
      </c>
      <c r="AB255" s="4">
        <f t="shared" si="140"/>
        <v>0.025622775800712153</v>
      </c>
      <c r="AC255" s="4">
        <f t="shared" si="141"/>
        <v>0.025622775800712153</v>
      </c>
      <c r="AD255" s="4">
        <f t="shared" si="142"/>
        <v>0.003134523291249473</v>
      </c>
      <c r="AE255" s="4">
        <f t="shared" si="143"/>
        <v>0.007955801104972448</v>
      </c>
      <c r="AF255" s="4">
        <f t="shared" si="144"/>
        <v>0.001914384472214845</v>
      </c>
      <c r="AG255" s="4">
        <f t="shared" si="145"/>
        <v>0.001914384472214845</v>
      </c>
      <c r="AH255" s="4">
        <f t="shared" si="146"/>
        <v>0.0008394543546694671</v>
      </c>
      <c r="AI255" s="8">
        <f t="shared" si="128"/>
        <v>-0.19999999999996942</v>
      </c>
      <c r="AJ255" s="1">
        <f t="shared" si="129"/>
        <v>0.41186480174740525</v>
      </c>
    </row>
    <row r="256" spans="2:36" ht="12.75">
      <c r="B256">
        <f t="shared" si="130"/>
        <v>3.058664432842306E-14</v>
      </c>
      <c r="C256" s="4">
        <f t="shared" si="112"/>
        <v>0.0008558997646275619</v>
      </c>
      <c r="D256" s="4">
        <f t="shared" si="113"/>
        <v>0.0019714144898964918</v>
      </c>
      <c r="E256" s="4">
        <f t="shared" si="114"/>
        <v>0.0019714144898964918</v>
      </c>
      <c r="F256" s="4">
        <f t="shared" si="115"/>
        <v>0.00844872095752163</v>
      </c>
      <c r="G256" s="4">
        <f t="shared" si="116"/>
        <v>0.0032546786004881826</v>
      </c>
      <c r="H256" s="4">
        <f t="shared" si="117"/>
        <v>0.02854877081681156</v>
      </c>
      <c r="I256" s="4">
        <f t="shared" si="118"/>
        <v>0.02854877081681156</v>
      </c>
      <c r="J256" s="4">
        <f t="shared" si="119"/>
        <v>0.02854877081681254</v>
      </c>
      <c r="K256" s="4">
        <f t="shared" si="120"/>
        <v>0.02854877081681156</v>
      </c>
      <c r="L256" s="4">
        <f t="shared" si="121"/>
        <v>0.02854877081681254</v>
      </c>
      <c r="M256" s="4">
        <f t="shared" si="122"/>
        <v>0.02854877081681254</v>
      </c>
      <c r="N256" s="4">
        <f t="shared" si="123"/>
        <v>0.0032546786004882203</v>
      </c>
      <c r="O256" s="4">
        <f t="shared" si="124"/>
        <v>0.008448720957521786</v>
      </c>
      <c r="P256" s="4">
        <f t="shared" si="125"/>
        <v>0.0019714144898965095</v>
      </c>
      <c r="Q256" s="4">
        <f t="shared" si="126"/>
        <v>0.0019714144898965095</v>
      </c>
      <c r="R256" s="4">
        <f t="shared" si="127"/>
        <v>0.0008558997646275672</v>
      </c>
      <c r="S256" s="4">
        <f t="shared" si="131"/>
        <v>0.0008558997646275619</v>
      </c>
      <c r="T256" s="4">
        <f t="shared" si="132"/>
        <v>0.0019714144898964918</v>
      </c>
      <c r="U256" s="4">
        <f t="shared" si="133"/>
        <v>0.0019714144898964918</v>
      </c>
      <c r="V256" s="4">
        <f t="shared" si="134"/>
        <v>0.00844872095752163</v>
      </c>
      <c r="W256" s="4">
        <f t="shared" si="135"/>
        <v>0.0032546786004881826</v>
      </c>
      <c r="X256" s="4">
        <f t="shared" si="136"/>
        <v>0.02854877081681156</v>
      </c>
      <c r="Y256" s="4">
        <f t="shared" si="137"/>
        <v>0.02854877081681156</v>
      </c>
      <c r="Z256" s="4">
        <f t="shared" si="138"/>
        <v>0.02854877081681254</v>
      </c>
      <c r="AA256" s="4">
        <f t="shared" si="139"/>
        <v>0.02854877081681156</v>
      </c>
      <c r="AB256" s="4">
        <f t="shared" si="140"/>
        <v>0.02854877081681254</v>
      </c>
      <c r="AC256" s="4">
        <f t="shared" si="141"/>
        <v>0.02854877081681254</v>
      </c>
      <c r="AD256" s="4">
        <f t="shared" si="142"/>
        <v>0.0032546786004882203</v>
      </c>
      <c r="AE256" s="4">
        <f t="shared" si="143"/>
        <v>0.008448720957521786</v>
      </c>
      <c r="AF256" s="4">
        <f t="shared" si="144"/>
        <v>0.0019714144898965095</v>
      </c>
      <c r="AG256" s="4">
        <f t="shared" si="145"/>
        <v>0.0019714144898965095</v>
      </c>
      <c r="AH256" s="4">
        <f t="shared" si="146"/>
        <v>0.0008558997646275672</v>
      </c>
      <c r="AI256" s="8">
        <f t="shared" si="128"/>
        <v>3.058664432842306E-14</v>
      </c>
      <c r="AJ256" s="1">
        <f t="shared" si="129"/>
        <v>0.4085937630114666</v>
      </c>
    </row>
    <row r="257" spans="2:36" ht="12.75">
      <c r="B257">
        <f aca="true" t="shared" si="147" ref="B257:B320">B256+0.2</f>
        <v>0.2000000000000306</v>
      </c>
      <c r="C257" s="4">
        <f t="shared" si="112"/>
        <v>0.0008394543546694621</v>
      </c>
      <c r="D257" s="4">
        <f t="shared" si="113"/>
        <v>0.0019143844722148274</v>
      </c>
      <c r="E257" s="4">
        <f t="shared" si="114"/>
        <v>0.0019143844722148274</v>
      </c>
      <c r="F257" s="4">
        <f t="shared" si="115"/>
        <v>0.007955801104972304</v>
      </c>
      <c r="G257" s="4">
        <f t="shared" si="116"/>
        <v>0.0031345232912494375</v>
      </c>
      <c r="H257" s="4">
        <f t="shared" si="117"/>
        <v>0.025622775800711328</v>
      </c>
      <c r="I257" s="4">
        <f t="shared" si="118"/>
        <v>0.025622775800711328</v>
      </c>
      <c r="J257" s="4">
        <f t="shared" si="119"/>
        <v>0.03200000000000056</v>
      </c>
      <c r="K257" s="4">
        <f t="shared" si="120"/>
        <v>0.025622775800711328</v>
      </c>
      <c r="L257" s="4">
        <f t="shared" si="121"/>
        <v>0.03200000000000056</v>
      </c>
      <c r="M257" s="4">
        <f t="shared" si="122"/>
        <v>0.03200000000000056</v>
      </c>
      <c r="N257" s="4">
        <f t="shared" si="123"/>
        <v>0.0033818694222639938</v>
      </c>
      <c r="O257" s="4">
        <f t="shared" si="124"/>
        <v>0.008988764044943906</v>
      </c>
      <c r="P257" s="4">
        <f t="shared" si="125"/>
        <v>0.0020310296191819554</v>
      </c>
      <c r="Q257" s="4">
        <f t="shared" si="126"/>
        <v>0.0020310296191819554</v>
      </c>
      <c r="R257" s="4">
        <f t="shared" si="127"/>
        <v>0.000872833070675236</v>
      </c>
      <c r="S257" s="4">
        <f t="shared" si="131"/>
        <v>0.0008394543546694621</v>
      </c>
      <c r="T257" s="4">
        <f t="shared" si="132"/>
        <v>0.0019143844722148274</v>
      </c>
      <c r="U257" s="4">
        <f t="shared" si="133"/>
        <v>0.0019143844722148274</v>
      </c>
      <c r="V257" s="4">
        <f t="shared" si="134"/>
        <v>0.007955801104972304</v>
      </c>
      <c r="W257" s="4">
        <f t="shared" si="135"/>
        <v>0.0031345232912494375</v>
      </c>
      <c r="X257" s="4">
        <f t="shared" si="136"/>
        <v>0.025622775800711328</v>
      </c>
      <c r="Y257" s="4">
        <f t="shared" si="137"/>
        <v>0.025622775800711328</v>
      </c>
      <c r="Z257" s="4">
        <f t="shared" si="138"/>
        <v>0.03200000000000056</v>
      </c>
      <c r="AA257" s="4">
        <f t="shared" si="139"/>
        <v>0.025622775800711328</v>
      </c>
      <c r="AB257" s="4">
        <f t="shared" si="140"/>
        <v>0.03200000000000056</v>
      </c>
      <c r="AC257" s="4">
        <f t="shared" si="141"/>
        <v>0.03200000000000056</v>
      </c>
      <c r="AD257" s="4">
        <f t="shared" si="142"/>
        <v>0.0033818694222639938</v>
      </c>
      <c r="AE257" s="4">
        <f t="shared" si="143"/>
        <v>0.008988764044943906</v>
      </c>
      <c r="AF257" s="4">
        <f t="shared" si="144"/>
        <v>0.0020310296191819554</v>
      </c>
      <c r="AG257" s="4">
        <f t="shared" si="145"/>
        <v>0.0020310296191819554</v>
      </c>
      <c r="AH257" s="4">
        <f t="shared" si="146"/>
        <v>0.000872833070675236</v>
      </c>
      <c r="AI257" s="8">
        <f t="shared" si="128"/>
        <v>0.2000000000000306</v>
      </c>
      <c r="AJ257" s="1">
        <f aca="true" t="shared" si="148" ref="AJ257:AJ276">SUM(C257:AH257)</f>
        <v>0.41186480174740714</v>
      </c>
    </row>
    <row r="258" spans="2:36" ht="12.75">
      <c r="B258">
        <f t="shared" si="147"/>
        <v>0.4000000000000306</v>
      </c>
      <c r="C258" s="4">
        <f t="shared" si="112"/>
        <v>0.0008234782807603425</v>
      </c>
      <c r="D258" s="4">
        <f t="shared" si="113"/>
        <v>0.0018597923231905684</v>
      </c>
      <c r="E258" s="4">
        <f t="shared" si="114"/>
        <v>0.0018597923231905684</v>
      </c>
      <c r="F258" s="4">
        <f t="shared" si="115"/>
        <v>0.007504690431519634</v>
      </c>
      <c r="G258" s="4">
        <f t="shared" si="116"/>
        <v>0.003020894520432977</v>
      </c>
      <c r="H258" s="4">
        <f t="shared" si="117"/>
        <v>0.023121387283236636</v>
      </c>
      <c r="I258" s="4">
        <f t="shared" si="118"/>
        <v>0.023121387283236636</v>
      </c>
      <c r="J258" s="4">
        <f t="shared" si="119"/>
        <v>0.03610832497492545</v>
      </c>
      <c r="K258" s="4">
        <f t="shared" si="120"/>
        <v>0.023121387283236636</v>
      </c>
      <c r="L258" s="4">
        <f t="shared" si="121"/>
        <v>0.03610832497492545</v>
      </c>
      <c r="M258" s="4">
        <f t="shared" si="122"/>
        <v>0.03610832497492545</v>
      </c>
      <c r="N258" s="4">
        <f t="shared" si="123"/>
        <v>0.0035166552700986826</v>
      </c>
      <c r="O258" s="4">
        <f t="shared" si="124"/>
        <v>0.009582113388341857</v>
      </c>
      <c r="P258" s="4">
        <f t="shared" si="125"/>
        <v>0.0020933883816944914</v>
      </c>
      <c r="Q258" s="4">
        <f t="shared" si="126"/>
        <v>0.0020933883816944914</v>
      </c>
      <c r="R258" s="4">
        <f t="shared" si="127"/>
        <v>0.0008902737591809507</v>
      </c>
      <c r="S258" s="4">
        <f t="shared" si="131"/>
        <v>0.0008234782807603425</v>
      </c>
      <c r="T258" s="4">
        <f t="shared" si="132"/>
        <v>0.0018597923231905684</v>
      </c>
      <c r="U258" s="4">
        <f t="shared" si="133"/>
        <v>0.0018597923231905684</v>
      </c>
      <c r="V258" s="4">
        <f t="shared" si="134"/>
        <v>0.007504690431519634</v>
      </c>
      <c r="W258" s="4">
        <f t="shared" si="135"/>
        <v>0.003020894520432977</v>
      </c>
      <c r="X258" s="4">
        <f t="shared" si="136"/>
        <v>0.023121387283236636</v>
      </c>
      <c r="Y258" s="4">
        <f t="shared" si="137"/>
        <v>0.023121387283236636</v>
      </c>
      <c r="Z258" s="4">
        <f t="shared" si="138"/>
        <v>0.03610832497492545</v>
      </c>
      <c r="AA258" s="4">
        <f t="shared" si="139"/>
        <v>0.023121387283236636</v>
      </c>
      <c r="AB258" s="4">
        <f t="shared" si="140"/>
        <v>0.03610832497492545</v>
      </c>
      <c r="AC258" s="4">
        <f t="shared" si="141"/>
        <v>0.03610832497492545</v>
      </c>
      <c r="AD258" s="4">
        <f t="shared" si="142"/>
        <v>0.0035166552700986826</v>
      </c>
      <c r="AE258" s="4">
        <f t="shared" si="143"/>
        <v>0.009582113388341857</v>
      </c>
      <c r="AF258" s="4">
        <f t="shared" si="144"/>
        <v>0.0020933883816944914</v>
      </c>
      <c r="AG258" s="4">
        <f t="shared" si="145"/>
        <v>0.0020933883816944914</v>
      </c>
      <c r="AH258" s="4">
        <f t="shared" si="146"/>
        <v>0.0008902737591809507</v>
      </c>
      <c r="AI258" s="8">
        <f t="shared" si="128"/>
        <v>0.4000000000000306</v>
      </c>
      <c r="AJ258" s="1">
        <f t="shared" si="148"/>
        <v>0.42186720766918157</v>
      </c>
    </row>
    <row r="259" spans="2:36" ht="12.75">
      <c r="B259">
        <f t="shared" si="147"/>
        <v>0.6000000000000306</v>
      </c>
      <c r="C259" s="4">
        <f t="shared" si="112"/>
        <v>0.0008079538568575059</v>
      </c>
      <c r="D259" s="4">
        <f t="shared" si="113"/>
        <v>0.0018075011296881983</v>
      </c>
      <c r="E259" s="4">
        <f t="shared" si="114"/>
        <v>0.0018075011296881983</v>
      </c>
      <c r="F259" s="4">
        <f t="shared" si="115"/>
        <v>0.007090801654520323</v>
      </c>
      <c r="G259" s="4">
        <f t="shared" si="116"/>
        <v>0.0029133284777858545</v>
      </c>
      <c r="H259" s="4">
        <f t="shared" si="117"/>
        <v>0.020966802562608893</v>
      </c>
      <c r="I259" s="4">
        <f t="shared" si="118"/>
        <v>0.020966802562608893</v>
      </c>
      <c r="J259" s="4">
        <f t="shared" si="119"/>
        <v>0.04104903078677392</v>
      </c>
      <c r="K259" s="4">
        <f t="shared" si="120"/>
        <v>0.020966802562608893</v>
      </c>
      <c r="L259" s="4">
        <f t="shared" si="121"/>
        <v>0.04104903078677392</v>
      </c>
      <c r="M259" s="4">
        <f t="shared" si="122"/>
        <v>0.04104903078677392</v>
      </c>
      <c r="N259" s="4">
        <f t="shared" si="123"/>
        <v>0.0036596523330283837</v>
      </c>
      <c r="O259" s="4">
        <f t="shared" si="124"/>
        <v>0.01023599658800124</v>
      </c>
      <c r="P259" s="4">
        <f t="shared" si="125"/>
        <v>0.0021586616297895405</v>
      </c>
      <c r="Q259" s="4">
        <f t="shared" si="126"/>
        <v>0.0021586616297895405</v>
      </c>
      <c r="R259" s="4">
        <f t="shared" si="127"/>
        <v>0.0009082422988621768</v>
      </c>
      <c r="S259" s="4">
        <f t="shared" si="131"/>
        <v>0.0008079538568575059</v>
      </c>
      <c r="T259" s="4">
        <f t="shared" si="132"/>
        <v>0.0018075011296881983</v>
      </c>
      <c r="U259" s="4">
        <f t="shared" si="133"/>
        <v>0.0018075011296881983</v>
      </c>
      <c r="V259" s="4">
        <f t="shared" si="134"/>
        <v>0.007090801654520323</v>
      </c>
      <c r="W259" s="4">
        <f t="shared" si="135"/>
        <v>0.0029133284777858545</v>
      </c>
      <c r="X259" s="4">
        <f t="shared" si="136"/>
        <v>0.020966802562608893</v>
      </c>
      <c r="Y259" s="4">
        <f t="shared" si="137"/>
        <v>0.020966802562608893</v>
      </c>
      <c r="Z259" s="4">
        <f t="shared" si="138"/>
        <v>0.04104903078677392</v>
      </c>
      <c r="AA259" s="4">
        <f t="shared" si="139"/>
        <v>0.020966802562608893</v>
      </c>
      <c r="AB259" s="4">
        <f t="shared" si="140"/>
        <v>0.04104903078677392</v>
      </c>
      <c r="AC259" s="4">
        <f t="shared" si="141"/>
        <v>0.04104903078677392</v>
      </c>
      <c r="AD259" s="4">
        <f t="shared" si="142"/>
        <v>0.0036596523330283837</v>
      </c>
      <c r="AE259" s="4">
        <f t="shared" si="143"/>
        <v>0.01023599658800124</v>
      </c>
      <c r="AF259" s="4">
        <f t="shared" si="144"/>
        <v>0.0021586616297895405</v>
      </c>
      <c r="AG259" s="4">
        <f t="shared" si="145"/>
        <v>0.0021586616297895405</v>
      </c>
      <c r="AH259" s="4">
        <f t="shared" si="146"/>
        <v>0.0009082422988621768</v>
      </c>
      <c r="AI259" s="8">
        <f t="shared" si="128"/>
        <v>0.6000000000000306</v>
      </c>
      <c r="AJ259" s="1">
        <f t="shared" si="148"/>
        <v>0.43919160155231884</v>
      </c>
    </row>
    <row r="260" spans="2:36" ht="12.75">
      <c r="B260">
        <f t="shared" si="147"/>
        <v>0.8000000000000307</v>
      </c>
      <c r="C260" s="4">
        <f t="shared" si="112"/>
        <v>0.0007928642220019798</v>
      </c>
      <c r="D260" s="4">
        <f t="shared" si="113"/>
        <v>0.0017573834513058256</v>
      </c>
      <c r="E260" s="4">
        <f t="shared" si="114"/>
        <v>0.0017573834513058256</v>
      </c>
      <c r="F260" s="4">
        <f t="shared" si="115"/>
        <v>0.006710158434296308</v>
      </c>
      <c r="G260" s="4">
        <f t="shared" si="116"/>
        <v>0.0028114017961733545</v>
      </c>
      <c r="H260" s="4">
        <f t="shared" si="117"/>
        <v>0.019098143236074</v>
      </c>
      <c r="I260" s="4">
        <f t="shared" si="118"/>
        <v>0.019098143236074</v>
      </c>
      <c r="J260" s="4">
        <f t="shared" si="119"/>
        <v>0.047058823529412784</v>
      </c>
      <c r="K260" s="4">
        <f t="shared" si="120"/>
        <v>0.019098143236074</v>
      </c>
      <c r="L260" s="4">
        <f t="shared" si="121"/>
        <v>0.047058823529412784</v>
      </c>
      <c r="M260" s="4">
        <f t="shared" si="122"/>
        <v>0.047058823529412784</v>
      </c>
      <c r="N260" s="4">
        <f t="shared" si="123"/>
        <v>0.0038115404976178107</v>
      </c>
      <c r="O260" s="4">
        <f t="shared" si="124"/>
        <v>0.010958904109589157</v>
      </c>
      <c r="P260" s="4">
        <f t="shared" si="125"/>
        <v>0.002227033714815971</v>
      </c>
      <c r="Q260" s="4">
        <f t="shared" si="126"/>
        <v>0.002227033714815971</v>
      </c>
      <c r="R260" s="4">
        <f t="shared" si="127"/>
        <v>0.0009267602007980462</v>
      </c>
      <c r="S260" s="4">
        <f t="shared" si="131"/>
        <v>0.0007928642220019798</v>
      </c>
      <c r="T260" s="4">
        <f t="shared" si="132"/>
        <v>0.0017573834513058256</v>
      </c>
      <c r="U260" s="4">
        <f t="shared" si="133"/>
        <v>0.0017573834513058256</v>
      </c>
      <c r="V260" s="4">
        <f t="shared" si="134"/>
        <v>0.006710158434296308</v>
      </c>
      <c r="W260" s="4">
        <f t="shared" si="135"/>
        <v>0.0028114017961733545</v>
      </c>
      <c r="X260" s="4">
        <f t="shared" si="136"/>
        <v>0.019098143236074</v>
      </c>
      <c r="Y260" s="4">
        <f t="shared" si="137"/>
        <v>0.019098143236074</v>
      </c>
      <c r="Z260" s="4">
        <f t="shared" si="138"/>
        <v>0.047058823529412784</v>
      </c>
      <c r="AA260" s="4">
        <f t="shared" si="139"/>
        <v>0.019098143236074</v>
      </c>
      <c r="AB260" s="4">
        <f t="shared" si="140"/>
        <v>0.047058823529412784</v>
      </c>
      <c r="AC260" s="4">
        <f t="shared" si="141"/>
        <v>0.047058823529412784</v>
      </c>
      <c r="AD260" s="4">
        <f t="shared" si="142"/>
        <v>0.0038115404976178107</v>
      </c>
      <c r="AE260" s="4">
        <f t="shared" si="143"/>
        <v>0.010958904109589157</v>
      </c>
      <c r="AF260" s="4">
        <f t="shared" si="144"/>
        <v>0.002227033714815971</v>
      </c>
      <c r="AG260" s="4">
        <f t="shared" si="145"/>
        <v>0.002227033714815971</v>
      </c>
      <c r="AH260" s="4">
        <f t="shared" si="146"/>
        <v>0.0009267602007980462</v>
      </c>
      <c r="AI260" s="8">
        <f t="shared" si="128"/>
        <v>0.8000000000000307</v>
      </c>
      <c r="AJ260" s="1">
        <f t="shared" si="148"/>
        <v>0.4649027277783612</v>
      </c>
    </row>
    <row r="261" spans="2:36" ht="12.75">
      <c r="B261">
        <f t="shared" si="147"/>
        <v>1.0000000000000306</v>
      </c>
      <c r="C261" s="4">
        <f t="shared" si="112"/>
        <v>0.0007781932945677761</v>
      </c>
      <c r="D261" s="4">
        <f t="shared" si="113"/>
        <v>0.0017093205450833219</v>
      </c>
      <c r="E261" s="4">
        <f t="shared" si="114"/>
        <v>0.0017093205450833219</v>
      </c>
      <c r="F261" s="4">
        <f t="shared" si="115"/>
        <v>0.006359300476947484</v>
      </c>
      <c r="G261" s="4">
        <f t="shared" si="116"/>
        <v>0.002714727396123958</v>
      </c>
      <c r="H261" s="4">
        <f t="shared" si="117"/>
        <v>0.01746724890829671</v>
      </c>
      <c r="I261" s="4">
        <f t="shared" si="118"/>
        <v>0.01746724890829671</v>
      </c>
      <c r="J261" s="4">
        <f t="shared" si="119"/>
        <v>0.05446293494705118</v>
      </c>
      <c r="K261" s="4">
        <f t="shared" si="120"/>
        <v>0.01746724890829671</v>
      </c>
      <c r="L261" s="4">
        <f t="shared" si="121"/>
        <v>0.05446293494705118</v>
      </c>
      <c r="M261" s="4">
        <f t="shared" si="122"/>
        <v>0.05446293494705118</v>
      </c>
      <c r="N261" s="4">
        <f t="shared" si="123"/>
        <v>0.003973071404922219</v>
      </c>
      <c r="O261" s="4">
        <f t="shared" si="124"/>
        <v>0.011760862463247432</v>
      </c>
      <c r="P261" s="4">
        <f t="shared" si="125"/>
        <v>0.0022987037864759703</v>
      </c>
      <c r="Q261" s="4">
        <f t="shared" si="126"/>
        <v>0.0022987037864759703</v>
      </c>
      <c r="R261" s="4">
        <f t="shared" si="127"/>
        <v>0.0009458500827618853</v>
      </c>
      <c r="S261" s="4">
        <f t="shared" si="131"/>
        <v>0.0007781932945677761</v>
      </c>
      <c r="T261" s="4">
        <f t="shared" si="132"/>
        <v>0.0017093205450833219</v>
      </c>
      <c r="U261" s="4">
        <f t="shared" si="133"/>
        <v>0.0017093205450833219</v>
      </c>
      <c r="V261" s="4">
        <f t="shared" si="134"/>
        <v>0.006359300476947484</v>
      </c>
      <c r="W261" s="4">
        <f t="shared" si="135"/>
        <v>0.002714727396123958</v>
      </c>
      <c r="X261" s="4">
        <f t="shared" si="136"/>
        <v>0.01746724890829671</v>
      </c>
      <c r="Y261" s="4">
        <f t="shared" si="137"/>
        <v>0.01746724890829671</v>
      </c>
      <c r="Z261" s="4">
        <f t="shared" si="138"/>
        <v>0.05446293494705118</v>
      </c>
      <c r="AA261" s="4">
        <f t="shared" si="139"/>
        <v>0.01746724890829671</v>
      </c>
      <c r="AB261" s="4">
        <f t="shared" si="140"/>
        <v>0.05446293494705118</v>
      </c>
      <c r="AC261" s="4">
        <f t="shared" si="141"/>
        <v>0.05446293494705118</v>
      </c>
      <c r="AD261" s="4">
        <f t="shared" si="142"/>
        <v>0.003973071404922219</v>
      </c>
      <c r="AE261" s="4">
        <f t="shared" si="143"/>
        <v>0.011760862463247432</v>
      </c>
      <c r="AF261" s="4">
        <f t="shared" si="144"/>
        <v>0.0022987037864759703</v>
      </c>
      <c r="AG261" s="4">
        <f t="shared" si="145"/>
        <v>0.0022987037864759703</v>
      </c>
      <c r="AH261" s="4">
        <f t="shared" si="146"/>
        <v>0.0009458500827618853</v>
      </c>
      <c r="AI261" s="8">
        <f t="shared" si="128"/>
        <v>1.0000000000000306</v>
      </c>
      <c r="AJ261" s="1">
        <f t="shared" si="148"/>
        <v>0.500677210695466</v>
      </c>
    </row>
    <row r="262" spans="2:36" ht="12.75">
      <c r="B262">
        <f t="shared" si="147"/>
        <v>1.2000000000000306</v>
      </c>
      <c r="C262" s="4">
        <f t="shared" si="112"/>
        <v>0.0007639257294429685</v>
      </c>
      <c r="D262" s="4">
        <f t="shared" si="113"/>
        <v>0.001663201663201656</v>
      </c>
      <c r="E262" s="4">
        <f t="shared" si="114"/>
        <v>0.001663201663201656</v>
      </c>
      <c r="F262" s="4">
        <f t="shared" si="115"/>
        <v>0.0060352053646269424</v>
      </c>
      <c r="G262" s="4">
        <f t="shared" si="116"/>
        <v>0.0026229508196721173</v>
      </c>
      <c r="H262" s="4">
        <f t="shared" si="117"/>
        <v>0.016035634743875073</v>
      </c>
      <c r="I262" s="4">
        <f t="shared" si="118"/>
        <v>0.016035634743875073</v>
      </c>
      <c r="J262" s="4">
        <f t="shared" si="119"/>
        <v>0.0637168141592936</v>
      </c>
      <c r="K262" s="4">
        <f t="shared" si="120"/>
        <v>0.016035634743875073</v>
      </c>
      <c r="L262" s="4">
        <f t="shared" si="121"/>
        <v>0.0637168141592936</v>
      </c>
      <c r="M262" s="4">
        <f t="shared" si="122"/>
        <v>0.0637168141592936</v>
      </c>
      <c r="N262" s="4">
        <f t="shared" si="123"/>
        <v>0.0041450777202072814</v>
      </c>
      <c r="O262" s="4">
        <f t="shared" si="124"/>
        <v>0.012653778558875362</v>
      </c>
      <c r="P262" s="4">
        <f t="shared" si="125"/>
        <v>0.002373887240356095</v>
      </c>
      <c r="Q262" s="4">
        <f t="shared" si="126"/>
        <v>0.002373887240356095</v>
      </c>
      <c r="R262" s="4">
        <f t="shared" si="127"/>
        <v>0.0009655357382325361</v>
      </c>
      <c r="S262" s="4">
        <f t="shared" si="131"/>
        <v>0.0007639257294429685</v>
      </c>
      <c r="T262" s="4">
        <f t="shared" si="132"/>
        <v>0.001663201663201656</v>
      </c>
      <c r="U262" s="4">
        <f t="shared" si="133"/>
        <v>0.001663201663201656</v>
      </c>
      <c r="V262" s="4">
        <f t="shared" si="134"/>
        <v>0.0060352053646269424</v>
      </c>
      <c r="W262" s="4">
        <f t="shared" si="135"/>
        <v>0.0026229508196721173</v>
      </c>
      <c r="X262" s="4">
        <f t="shared" si="136"/>
        <v>0.016035634743875073</v>
      </c>
      <c r="Y262" s="4">
        <f t="shared" si="137"/>
        <v>0.016035634743875073</v>
      </c>
      <c r="Z262" s="4">
        <f t="shared" si="138"/>
        <v>0.0637168141592936</v>
      </c>
      <c r="AA262" s="4">
        <f t="shared" si="139"/>
        <v>0.016035634743875073</v>
      </c>
      <c r="AB262" s="4">
        <f t="shared" si="140"/>
        <v>0.0637168141592936</v>
      </c>
      <c r="AC262" s="4">
        <f t="shared" si="141"/>
        <v>0.0637168141592936</v>
      </c>
      <c r="AD262" s="4">
        <f t="shared" si="142"/>
        <v>0.0041450777202072814</v>
      </c>
      <c r="AE262" s="4">
        <f t="shared" si="143"/>
        <v>0.012653778558875362</v>
      </c>
      <c r="AF262" s="4">
        <f t="shared" si="144"/>
        <v>0.002373887240356095</v>
      </c>
      <c r="AG262" s="4">
        <f t="shared" si="145"/>
        <v>0.002373887240356095</v>
      </c>
      <c r="AH262" s="4">
        <f t="shared" si="146"/>
        <v>0.0009655357382325361</v>
      </c>
      <c r="AI262" s="8">
        <f t="shared" si="128"/>
        <v>1.2000000000000306</v>
      </c>
      <c r="AJ262" s="1">
        <f t="shared" si="148"/>
        <v>0.5490359968953576</v>
      </c>
    </row>
    <row r="263" spans="2:36" ht="12.75">
      <c r="B263">
        <f t="shared" si="147"/>
        <v>1.4000000000000306</v>
      </c>
      <c r="C263" s="4">
        <f t="shared" si="112"/>
        <v>0.0007500468779298684</v>
      </c>
      <c r="D263" s="4">
        <f t="shared" si="113"/>
        <v>0.0016189234159284006</v>
      </c>
      <c r="E263" s="4">
        <f t="shared" si="114"/>
        <v>0.0016189234159284006</v>
      </c>
      <c r="F263" s="4">
        <f t="shared" si="115"/>
        <v>0.005735223833041217</v>
      </c>
      <c r="G263" s="4">
        <f t="shared" si="116"/>
        <v>0.0025357469888004375</v>
      </c>
      <c r="H263" s="4">
        <f t="shared" si="117"/>
        <v>0.014772260976610404</v>
      </c>
      <c r="I263" s="4">
        <f t="shared" si="118"/>
        <v>0.014772260976610404</v>
      </c>
      <c r="J263" s="4">
        <f t="shared" si="119"/>
        <v>0.07547169811320957</v>
      </c>
      <c r="K263" s="4">
        <f t="shared" si="120"/>
        <v>0.014772260976610404</v>
      </c>
      <c r="L263" s="4">
        <f t="shared" si="121"/>
        <v>0.07547169811320957</v>
      </c>
      <c r="M263" s="4">
        <f t="shared" si="122"/>
        <v>0.07547169811320957</v>
      </c>
      <c r="N263" s="4">
        <f t="shared" si="123"/>
        <v>0.004328483828303503</v>
      </c>
      <c r="O263" s="4">
        <f t="shared" si="124"/>
        <v>0.013651877133105962</v>
      </c>
      <c r="P263" s="4">
        <f t="shared" si="125"/>
        <v>0.0024528173332425004</v>
      </c>
      <c r="Q263" s="4">
        <f t="shared" si="126"/>
        <v>0.0024528173332425004</v>
      </c>
      <c r="R263" s="4">
        <f t="shared" si="127"/>
        <v>0.000985842210477315</v>
      </c>
      <c r="S263" s="4">
        <f t="shared" si="131"/>
        <v>0.0007500468779298684</v>
      </c>
      <c r="T263" s="4">
        <f t="shared" si="132"/>
        <v>0.0016189234159284006</v>
      </c>
      <c r="U263" s="4">
        <f t="shared" si="133"/>
        <v>0.0016189234159284006</v>
      </c>
      <c r="V263" s="4">
        <f t="shared" si="134"/>
        <v>0.005735223833041217</v>
      </c>
      <c r="W263" s="4">
        <f t="shared" si="135"/>
        <v>0.0025357469888004375</v>
      </c>
      <c r="X263" s="4">
        <f t="shared" si="136"/>
        <v>0.014772260976610404</v>
      </c>
      <c r="Y263" s="4">
        <f t="shared" si="137"/>
        <v>0.014772260976610404</v>
      </c>
      <c r="Z263" s="4">
        <f t="shared" si="138"/>
        <v>0.07547169811320957</v>
      </c>
      <c r="AA263" s="4">
        <f t="shared" si="139"/>
        <v>0.014772260976610404</v>
      </c>
      <c r="AB263" s="4">
        <f t="shared" si="140"/>
        <v>0.07547169811320957</v>
      </c>
      <c r="AC263" s="4">
        <f t="shared" si="141"/>
        <v>0.07547169811320957</v>
      </c>
      <c r="AD263" s="4">
        <f t="shared" si="142"/>
        <v>0.004328483828303503</v>
      </c>
      <c r="AE263" s="4">
        <f t="shared" si="143"/>
        <v>0.013651877133105962</v>
      </c>
      <c r="AF263" s="4">
        <f t="shared" si="144"/>
        <v>0.0024528173332425004</v>
      </c>
      <c r="AG263" s="4">
        <f t="shared" si="145"/>
        <v>0.0024528173332425004</v>
      </c>
      <c r="AH263" s="4">
        <f t="shared" si="146"/>
        <v>0.000985842210477315</v>
      </c>
      <c r="AI263" s="8">
        <f t="shared" si="128"/>
        <v>1.4000000000000306</v>
      </c>
      <c r="AJ263" s="1">
        <f t="shared" si="148"/>
        <v>0.6137251592789199</v>
      </c>
    </row>
    <row r="264" spans="2:36" ht="12.75">
      <c r="B264">
        <f t="shared" si="147"/>
        <v>1.6000000000000305</v>
      </c>
      <c r="C264" s="4">
        <f t="shared" si="112"/>
        <v>0.000736542750168789</v>
      </c>
      <c r="D264" s="4">
        <f t="shared" si="113"/>
        <v>0.0015763891929763039</v>
      </c>
      <c r="E264" s="4">
        <f t="shared" si="114"/>
        <v>0.0015763891929763039</v>
      </c>
      <c r="F264" s="4">
        <f t="shared" si="115"/>
        <v>0.005457025920873083</v>
      </c>
      <c r="G264" s="4">
        <f t="shared" si="116"/>
        <v>0.0024528173332424756</v>
      </c>
      <c r="H264" s="4">
        <f t="shared" si="117"/>
        <v>0.013651877133105637</v>
      </c>
      <c r="I264" s="4">
        <f t="shared" si="118"/>
        <v>0.013651877133105637</v>
      </c>
      <c r="J264" s="4">
        <f t="shared" si="119"/>
        <v>0.09068010075567014</v>
      </c>
      <c r="K264" s="4">
        <f t="shared" si="120"/>
        <v>0.013651877133105637</v>
      </c>
      <c r="L264" s="4">
        <f t="shared" si="121"/>
        <v>0.09068010075567014</v>
      </c>
      <c r="M264" s="4">
        <f t="shared" si="122"/>
        <v>0.09068010075567014</v>
      </c>
      <c r="N264" s="4">
        <f t="shared" si="123"/>
        <v>0.004524318210380827</v>
      </c>
      <c r="O264" s="4">
        <f t="shared" si="124"/>
        <v>0.014772260976610767</v>
      </c>
      <c r="P264" s="4">
        <f t="shared" si="125"/>
        <v>0.002535746988800463</v>
      </c>
      <c r="Q264" s="4">
        <f t="shared" si="126"/>
        <v>0.002535746988800463</v>
      </c>
      <c r="R264" s="4">
        <f t="shared" si="127"/>
        <v>0.0010067958721369271</v>
      </c>
      <c r="S264" s="4">
        <f t="shared" si="131"/>
        <v>0.000736542750168789</v>
      </c>
      <c r="T264" s="4">
        <f t="shared" si="132"/>
        <v>0.0015763891929763039</v>
      </c>
      <c r="U264" s="4">
        <f t="shared" si="133"/>
        <v>0.0015763891929763039</v>
      </c>
      <c r="V264" s="4">
        <f t="shared" si="134"/>
        <v>0.005457025920873083</v>
      </c>
      <c r="W264" s="4">
        <f t="shared" si="135"/>
        <v>0.0024528173332424756</v>
      </c>
      <c r="X264" s="4">
        <f t="shared" si="136"/>
        <v>0.013651877133105637</v>
      </c>
      <c r="Y264" s="4">
        <f t="shared" si="137"/>
        <v>0.013651877133105637</v>
      </c>
      <c r="Z264" s="4">
        <f t="shared" si="138"/>
        <v>0.09068010075567014</v>
      </c>
      <c r="AA264" s="4">
        <f t="shared" si="139"/>
        <v>0.013651877133105637</v>
      </c>
      <c r="AB264" s="4">
        <f t="shared" si="140"/>
        <v>0.09068010075567014</v>
      </c>
      <c r="AC264" s="4">
        <f t="shared" si="141"/>
        <v>0.09068010075567014</v>
      </c>
      <c r="AD264" s="4">
        <f t="shared" si="142"/>
        <v>0.004524318210380827</v>
      </c>
      <c r="AE264" s="4">
        <f t="shared" si="143"/>
        <v>0.014772260976610767</v>
      </c>
      <c r="AF264" s="4">
        <f t="shared" si="144"/>
        <v>0.002535746988800463</v>
      </c>
      <c r="AG264" s="4">
        <f t="shared" si="145"/>
        <v>0.002535746988800463</v>
      </c>
      <c r="AH264" s="4">
        <f t="shared" si="146"/>
        <v>0.0010067958721369271</v>
      </c>
      <c r="AI264" s="8">
        <f t="shared" si="128"/>
        <v>1.6000000000000305</v>
      </c>
      <c r="AJ264" s="1">
        <f t="shared" si="148"/>
        <v>0.7003399341865872</v>
      </c>
    </row>
    <row r="265" spans="2:36" ht="12.75">
      <c r="B265">
        <f t="shared" si="147"/>
        <v>1.8000000000000305</v>
      </c>
      <c r="C265" s="4">
        <f t="shared" si="112"/>
        <v>0.0007233999799055543</v>
      </c>
      <c r="D265" s="4">
        <f t="shared" si="113"/>
        <v>0.001535508637236078</v>
      </c>
      <c r="E265" s="4">
        <f t="shared" si="114"/>
        <v>0.001535508637236078</v>
      </c>
      <c r="F265" s="4">
        <f t="shared" si="115"/>
        <v>0.005198555956678661</v>
      </c>
      <c r="G265" s="4">
        <f t="shared" si="116"/>
        <v>0.002373887240356071</v>
      </c>
      <c r="H265" s="4">
        <f t="shared" si="117"/>
        <v>0.012653778558875072</v>
      </c>
      <c r="I265" s="4">
        <f t="shared" si="118"/>
        <v>0.012653778558875072</v>
      </c>
      <c r="J265" s="4">
        <f t="shared" si="119"/>
        <v>0.11076923076923428</v>
      </c>
      <c r="K265" s="4">
        <f t="shared" si="120"/>
        <v>0.012653778558875072</v>
      </c>
      <c r="L265" s="4">
        <f t="shared" si="121"/>
        <v>0.11076923076923428</v>
      </c>
      <c r="M265" s="4">
        <f t="shared" si="122"/>
        <v>0.11076923076923428</v>
      </c>
      <c r="N265" s="4">
        <f t="shared" si="123"/>
        <v>0.004733727810650921</v>
      </c>
      <c r="O265" s="4">
        <f t="shared" si="124"/>
        <v>0.016035634743875486</v>
      </c>
      <c r="P265" s="4">
        <f t="shared" si="125"/>
        <v>0.002622950819672145</v>
      </c>
      <c r="Q265" s="4">
        <f t="shared" si="126"/>
        <v>0.002622950819672145</v>
      </c>
      <c r="R265" s="4">
        <f t="shared" si="127"/>
        <v>0.0010284245107841767</v>
      </c>
      <c r="S265" s="4">
        <f t="shared" si="131"/>
        <v>0.0007233999799055543</v>
      </c>
      <c r="T265" s="4">
        <f t="shared" si="132"/>
        <v>0.001535508637236078</v>
      </c>
      <c r="U265" s="4">
        <f t="shared" si="133"/>
        <v>0.001535508637236078</v>
      </c>
      <c r="V265" s="4">
        <f t="shared" si="134"/>
        <v>0.005198555956678661</v>
      </c>
      <c r="W265" s="4">
        <f t="shared" si="135"/>
        <v>0.002373887240356071</v>
      </c>
      <c r="X265" s="4">
        <f t="shared" si="136"/>
        <v>0.012653778558875072</v>
      </c>
      <c r="Y265" s="4">
        <f t="shared" si="137"/>
        <v>0.012653778558875072</v>
      </c>
      <c r="Z265" s="4">
        <f t="shared" si="138"/>
        <v>0.11076923076923428</v>
      </c>
      <c r="AA265" s="4">
        <f t="shared" si="139"/>
        <v>0.012653778558875072</v>
      </c>
      <c r="AB265" s="4">
        <f t="shared" si="140"/>
        <v>0.11076923076923428</v>
      </c>
      <c r="AC265" s="4">
        <f t="shared" si="141"/>
        <v>0.11076923076923428</v>
      </c>
      <c r="AD265" s="4">
        <f t="shared" si="142"/>
        <v>0.004733727810650921</v>
      </c>
      <c r="AE265" s="4">
        <f t="shared" si="143"/>
        <v>0.016035634743875486</v>
      </c>
      <c r="AF265" s="4">
        <f t="shared" si="144"/>
        <v>0.002622950819672145</v>
      </c>
      <c r="AG265" s="4">
        <f t="shared" si="145"/>
        <v>0.002622950819672145</v>
      </c>
      <c r="AH265" s="4">
        <f t="shared" si="146"/>
        <v>0.0010284245107841767</v>
      </c>
      <c r="AI265" s="8">
        <f t="shared" si="128"/>
        <v>1.8000000000000305</v>
      </c>
      <c r="AJ265" s="1">
        <f t="shared" si="148"/>
        <v>0.8173591542807906</v>
      </c>
    </row>
    <row r="266" spans="2:36" ht="12.75">
      <c r="B266">
        <f t="shared" si="147"/>
        <v>2.0000000000000306</v>
      </c>
      <c r="C266" s="4">
        <f t="shared" si="112"/>
        <v>0.0007106057914371981</v>
      </c>
      <c r="D266" s="4">
        <f t="shared" si="113"/>
        <v>0.001496197165537586</v>
      </c>
      <c r="E266" s="4">
        <f t="shared" si="114"/>
        <v>0.001496197165537586</v>
      </c>
      <c r="F266" s="4">
        <f t="shared" si="115"/>
        <v>0.004957994766561044</v>
      </c>
      <c r="G266" s="4">
        <f t="shared" si="116"/>
        <v>0.0022987037864759478</v>
      </c>
      <c r="H266" s="4">
        <f t="shared" si="117"/>
        <v>0.011760862463247175</v>
      </c>
      <c r="I266" s="4">
        <f t="shared" si="118"/>
        <v>0.011760862463247175</v>
      </c>
      <c r="J266" s="4">
        <f t="shared" si="119"/>
        <v>0.13793103448276348</v>
      </c>
      <c r="K266" s="4">
        <f t="shared" si="120"/>
        <v>0.011760862463247175</v>
      </c>
      <c r="L266" s="4">
        <f t="shared" si="121"/>
        <v>0.13793103448276348</v>
      </c>
      <c r="M266" s="4">
        <f t="shared" si="122"/>
        <v>0.13793103448276348</v>
      </c>
      <c r="N266" s="4">
        <f t="shared" si="123"/>
        <v>0.004957994766561114</v>
      </c>
      <c r="O266" s="4">
        <f t="shared" si="124"/>
        <v>0.01746724890829717</v>
      </c>
      <c r="P266" s="4">
        <f t="shared" si="125"/>
        <v>0.002714727396123986</v>
      </c>
      <c r="Q266" s="4">
        <f t="shared" si="126"/>
        <v>0.002714727396123986</v>
      </c>
      <c r="R266" s="4">
        <f t="shared" si="127"/>
        <v>0.001050757420974289</v>
      </c>
      <c r="S266" s="4">
        <f t="shared" si="131"/>
        <v>0.0007106057914371981</v>
      </c>
      <c r="T266" s="4">
        <f t="shared" si="132"/>
        <v>0.001496197165537586</v>
      </c>
      <c r="U266" s="4">
        <f t="shared" si="133"/>
        <v>0.001496197165537586</v>
      </c>
      <c r="V266" s="4">
        <f t="shared" si="134"/>
        <v>0.004957994766561044</v>
      </c>
      <c r="W266" s="4">
        <f t="shared" si="135"/>
        <v>0.0022987037864759478</v>
      </c>
      <c r="X266" s="4">
        <f t="shared" si="136"/>
        <v>0.011760862463247175</v>
      </c>
      <c r="Y266" s="4">
        <f t="shared" si="137"/>
        <v>0.011760862463247175</v>
      </c>
      <c r="Z266" s="4">
        <f t="shared" si="138"/>
        <v>0.13793103448276348</v>
      </c>
      <c r="AA266" s="4">
        <f t="shared" si="139"/>
        <v>0.011760862463247175</v>
      </c>
      <c r="AB266" s="4">
        <f t="shared" si="140"/>
        <v>0.13793103448276348</v>
      </c>
      <c r="AC266" s="4">
        <f t="shared" si="141"/>
        <v>0.13793103448276348</v>
      </c>
      <c r="AD266" s="4">
        <f t="shared" si="142"/>
        <v>0.004957994766561114</v>
      </c>
      <c r="AE266" s="4">
        <f t="shared" si="143"/>
        <v>0.01746724890829717</v>
      </c>
      <c r="AF266" s="4">
        <f t="shared" si="144"/>
        <v>0.002714727396123986</v>
      </c>
      <c r="AG266" s="4">
        <f t="shared" si="145"/>
        <v>0.002714727396123986</v>
      </c>
      <c r="AH266" s="4">
        <f t="shared" si="146"/>
        <v>0.001050757420974289</v>
      </c>
      <c r="AI266" s="8">
        <f t="shared" si="128"/>
        <v>2.0000000000000306</v>
      </c>
      <c r="AJ266" s="1">
        <f t="shared" si="148"/>
        <v>0.9778816908033235</v>
      </c>
    </row>
    <row r="267" spans="2:36" ht="12.75">
      <c r="B267">
        <f t="shared" si="147"/>
        <v>2.200000000000031</v>
      </c>
      <c r="C267" s="4">
        <f t="shared" si="112"/>
        <v>0.0006981479685833393</v>
      </c>
      <c r="D267" s="4">
        <f t="shared" si="113"/>
        <v>0.0014583755316994068</v>
      </c>
      <c r="E267" s="4">
        <f t="shared" si="114"/>
        <v>0.0014583755316994068</v>
      </c>
      <c r="F267" s="4">
        <f t="shared" si="115"/>
        <v>0.004733727810650854</v>
      </c>
      <c r="G267" s="4">
        <f t="shared" si="116"/>
        <v>0.0022270337148159493</v>
      </c>
      <c r="H267" s="4">
        <f t="shared" si="117"/>
        <v>0.01095890410958892</v>
      </c>
      <c r="I267" s="4">
        <f t="shared" si="118"/>
        <v>0.01095890410958892</v>
      </c>
      <c r="J267" s="4">
        <f t="shared" si="119"/>
        <v>0.17560975609756782</v>
      </c>
      <c r="K267" s="4">
        <f t="shared" si="120"/>
        <v>0.01095890410958892</v>
      </c>
      <c r="L267" s="4">
        <f t="shared" si="121"/>
        <v>0.17560975609756782</v>
      </c>
      <c r="M267" s="4">
        <f t="shared" si="122"/>
        <v>0.17560975609756782</v>
      </c>
      <c r="N267" s="4">
        <f t="shared" si="123"/>
        <v>0.005198555956678739</v>
      </c>
      <c r="O267" s="4">
        <f t="shared" si="124"/>
        <v>0.01909814323607454</v>
      </c>
      <c r="P267" s="4">
        <f t="shared" si="125"/>
        <v>0.002811401796173385</v>
      </c>
      <c r="Q267" s="4">
        <f t="shared" si="126"/>
        <v>0.002811401796173385</v>
      </c>
      <c r="R267" s="4">
        <f t="shared" si="127"/>
        <v>0.0010738255033557083</v>
      </c>
      <c r="S267" s="4">
        <f t="shared" si="131"/>
        <v>0.0006981479685833393</v>
      </c>
      <c r="T267" s="4">
        <f t="shared" si="132"/>
        <v>0.0014583755316994068</v>
      </c>
      <c r="U267" s="4">
        <f t="shared" si="133"/>
        <v>0.0014583755316994068</v>
      </c>
      <c r="V267" s="4">
        <f t="shared" si="134"/>
        <v>0.004733727810650854</v>
      </c>
      <c r="W267" s="4">
        <f t="shared" si="135"/>
        <v>0.0022270337148159493</v>
      </c>
      <c r="X267" s="4">
        <f t="shared" si="136"/>
        <v>0.01095890410958892</v>
      </c>
      <c r="Y267" s="4">
        <f t="shared" si="137"/>
        <v>0.01095890410958892</v>
      </c>
      <c r="Z267" s="4">
        <f t="shared" si="138"/>
        <v>0.17560975609756782</v>
      </c>
      <c r="AA267" s="4">
        <f t="shared" si="139"/>
        <v>0.01095890410958892</v>
      </c>
      <c r="AB267" s="4">
        <f t="shared" si="140"/>
        <v>0.17560975609756782</v>
      </c>
      <c r="AC267" s="4">
        <f t="shared" si="141"/>
        <v>0.17560975609756782</v>
      </c>
      <c r="AD267" s="4">
        <f t="shared" si="142"/>
        <v>0.005198555956678739</v>
      </c>
      <c r="AE267" s="4">
        <f t="shared" si="143"/>
        <v>0.01909814323607454</v>
      </c>
      <c r="AF267" s="4">
        <f t="shared" si="144"/>
        <v>0.002811401796173385</v>
      </c>
      <c r="AG267" s="4">
        <f t="shared" si="145"/>
        <v>0.002811401796173385</v>
      </c>
      <c r="AH267" s="4">
        <f t="shared" si="146"/>
        <v>0.0010738255033557083</v>
      </c>
      <c r="AI267" s="8">
        <f t="shared" si="128"/>
        <v>2.200000000000031</v>
      </c>
      <c r="AJ267" s="1">
        <f t="shared" si="148"/>
        <v>1.2025499389347494</v>
      </c>
    </row>
    <row r="268" spans="2:36" ht="12.75">
      <c r="B268">
        <f t="shared" si="147"/>
        <v>2.400000000000031</v>
      </c>
      <c r="C268" s="4">
        <f t="shared" si="112"/>
        <v>0.0006860148255426167</v>
      </c>
      <c r="D268" s="4">
        <f t="shared" si="113"/>
        <v>0.0014219694276573</v>
      </c>
      <c r="E268" s="4">
        <f t="shared" si="114"/>
        <v>0.0014219694276573</v>
      </c>
      <c r="F268" s="4">
        <f t="shared" si="115"/>
        <v>0.004524318210380765</v>
      </c>
      <c r="G268" s="4">
        <f t="shared" si="116"/>
        <v>0.00215866162978952</v>
      </c>
      <c r="H268" s="4">
        <f t="shared" si="117"/>
        <v>0.010235996588001032</v>
      </c>
      <c r="I268" s="4">
        <f t="shared" si="118"/>
        <v>0.010235996588001032</v>
      </c>
      <c r="J268" s="4">
        <f t="shared" si="119"/>
        <v>0.22929936305733475</v>
      </c>
      <c r="K268" s="4">
        <f t="shared" si="120"/>
        <v>0.010235996588001032</v>
      </c>
      <c r="L268" s="4">
        <f t="shared" si="121"/>
        <v>0.22929936305733475</v>
      </c>
      <c r="M268" s="4">
        <f t="shared" si="122"/>
        <v>0.22929936305733475</v>
      </c>
      <c r="N268" s="4">
        <f t="shared" si="123"/>
        <v>0.005457025920873165</v>
      </c>
      <c r="O268" s="4">
        <f t="shared" si="124"/>
        <v>0.020966802562609507</v>
      </c>
      <c r="P268" s="4">
        <f t="shared" si="125"/>
        <v>0.0029133284777858857</v>
      </c>
      <c r="Q268" s="4">
        <f t="shared" si="126"/>
        <v>0.0029133284777858857</v>
      </c>
      <c r="R268" s="4">
        <f t="shared" si="127"/>
        <v>0.001097661371466906</v>
      </c>
      <c r="S268" s="4">
        <f t="shared" si="131"/>
        <v>0.0006860148255426167</v>
      </c>
      <c r="T268" s="4">
        <f t="shared" si="132"/>
        <v>0.0014219694276573</v>
      </c>
      <c r="U268" s="4">
        <f t="shared" si="133"/>
        <v>0.0014219694276573</v>
      </c>
      <c r="V268" s="4">
        <f t="shared" si="134"/>
        <v>0.004524318210380765</v>
      </c>
      <c r="W268" s="4">
        <f t="shared" si="135"/>
        <v>0.00215866162978952</v>
      </c>
      <c r="X268" s="4">
        <f t="shared" si="136"/>
        <v>0.010235996588001032</v>
      </c>
      <c r="Y268" s="4">
        <f t="shared" si="137"/>
        <v>0.010235996588001032</v>
      </c>
      <c r="Z268" s="4">
        <f t="shared" si="138"/>
        <v>0.22929936305733475</v>
      </c>
      <c r="AA268" s="4">
        <f t="shared" si="139"/>
        <v>0.010235996588001032</v>
      </c>
      <c r="AB268" s="4">
        <f t="shared" si="140"/>
        <v>0.22929936305733475</v>
      </c>
      <c r="AC268" s="4">
        <f t="shared" si="141"/>
        <v>0.22929936305733475</v>
      </c>
      <c r="AD268" s="4">
        <f t="shared" si="142"/>
        <v>0.005457025920873165</v>
      </c>
      <c r="AE268" s="4">
        <f t="shared" si="143"/>
        <v>0.020966802562609507</v>
      </c>
      <c r="AF268" s="4">
        <f t="shared" si="144"/>
        <v>0.0029133284777858857</v>
      </c>
      <c r="AG268" s="4">
        <f t="shared" si="145"/>
        <v>0.0029133284777858857</v>
      </c>
      <c r="AH268" s="4">
        <f t="shared" si="146"/>
        <v>0.001097661371466906</v>
      </c>
      <c r="AI268" s="8">
        <f t="shared" si="128"/>
        <v>2.400000000000031</v>
      </c>
      <c r="AJ268" s="1">
        <f t="shared" si="148"/>
        <v>1.5243343185351124</v>
      </c>
    </row>
    <row r="269" spans="2:36" ht="12.75">
      <c r="B269">
        <f t="shared" si="147"/>
        <v>2.600000000000031</v>
      </c>
      <c r="C269" s="4">
        <f t="shared" si="112"/>
        <v>0.0006741951795044647</v>
      </c>
      <c r="D269" s="4">
        <f t="shared" si="113"/>
        <v>0.0013869091189274518</v>
      </c>
      <c r="E269" s="4">
        <f t="shared" si="114"/>
        <v>0.0013869091189274518</v>
      </c>
      <c r="F269" s="4">
        <f t="shared" si="115"/>
        <v>0.004328483828303444</v>
      </c>
      <c r="G269" s="4">
        <f t="shared" si="116"/>
        <v>0.002093388381694471</v>
      </c>
      <c r="H269" s="4">
        <f t="shared" si="117"/>
        <v>0.009582113388341662</v>
      </c>
      <c r="I269" s="4">
        <f t="shared" si="118"/>
        <v>0.009582113388341662</v>
      </c>
      <c r="J269" s="4">
        <f t="shared" si="119"/>
        <v>0.3076923076923224</v>
      </c>
      <c r="K269" s="4">
        <f t="shared" si="120"/>
        <v>0.009582113388341662</v>
      </c>
      <c r="L269" s="4">
        <f t="shared" si="121"/>
        <v>0.3076923076923224</v>
      </c>
      <c r="M269" s="4">
        <f t="shared" si="122"/>
        <v>0.3076923076923224</v>
      </c>
      <c r="N269" s="4">
        <f t="shared" si="123"/>
        <v>0.005735223833041306</v>
      </c>
      <c r="O269" s="4">
        <f t="shared" si="124"/>
        <v>0.02312138728323735</v>
      </c>
      <c r="P269" s="4">
        <f t="shared" si="125"/>
        <v>0.003020894520433012</v>
      </c>
      <c r="Q269" s="4">
        <f t="shared" si="126"/>
        <v>0.003020894520433012</v>
      </c>
      <c r="R269" s="4">
        <f t="shared" si="127"/>
        <v>0.0011222994669077568</v>
      </c>
      <c r="S269" s="4">
        <f t="shared" si="131"/>
        <v>0.0006741951795044647</v>
      </c>
      <c r="T269" s="4">
        <f t="shared" si="132"/>
        <v>0.0013869091189274518</v>
      </c>
      <c r="U269" s="4">
        <f t="shared" si="133"/>
        <v>0.0013869091189274518</v>
      </c>
      <c r="V269" s="4">
        <f t="shared" si="134"/>
        <v>0.004328483828303444</v>
      </c>
      <c r="W269" s="4">
        <f t="shared" si="135"/>
        <v>0.002093388381694471</v>
      </c>
      <c r="X269" s="4">
        <f t="shared" si="136"/>
        <v>0.009582113388341662</v>
      </c>
      <c r="Y269" s="4">
        <f t="shared" si="137"/>
        <v>0.009582113388341662</v>
      </c>
      <c r="Z269" s="4">
        <f t="shared" si="138"/>
        <v>0.3076923076923224</v>
      </c>
      <c r="AA269" s="4">
        <f t="shared" si="139"/>
        <v>0.009582113388341662</v>
      </c>
      <c r="AB269" s="4">
        <f t="shared" si="140"/>
        <v>0.3076923076923224</v>
      </c>
      <c r="AC269" s="4">
        <f t="shared" si="141"/>
        <v>0.3076923076923224</v>
      </c>
      <c r="AD269" s="4">
        <f t="shared" si="142"/>
        <v>0.005735223833041306</v>
      </c>
      <c r="AE269" s="4">
        <f t="shared" si="143"/>
        <v>0.02312138728323735</v>
      </c>
      <c r="AF269" s="4">
        <f t="shared" si="144"/>
        <v>0.003020894520433012</v>
      </c>
      <c r="AG269" s="4">
        <f t="shared" si="145"/>
        <v>0.003020894520433012</v>
      </c>
      <c r="AH269" s="4">
        <f t="shared" si="146"/>
        <v>0.0011222994669077568</v>
      </c>
      <c r="AI269" s="8">
        <f t="shared" si="128"/>
        <v>2.600000000000031</v>
      </c>
      <c r="AJ269" s="1">
        <f t="shared" si="148"/>
        <v>1.9954276969868037</v>
      </c>
    </row>
    <row r="270" spans="2:36" ht="12.75">
      <c r="B270">
        <f t="shared" si="147"/>
        <v>2.8000000000000314</v>
      </c>
      <c r="C270" s="4">
        <f t="shared" si="112"/>
        <v>0.0006626783248964545</v>
      </c>
      <c r="D270" s="4">
        <f t="shared" si="113"/>
        <v>0.001353129111069342</v>
      </c>
      <c r="E270" s="4">
        <f t="shared" si="114"/>
        <v>0.001353129111069342</v>
      </c>
      <c r="F270" s="4">
        <f t="shared" si="115"/>
        <v>0.004145077720207226</v>
      </c>
      <c r="G270" s="4">
        <f t="shared" si="116"/>
        <v>0.002031029619181937</v>
      </c>
      <c r="H270" s="4">
        <f t="shared" si="117"/>
        <v>0.008988764044943733</v>
      </c>
      <c r="I270" s="4">
        <f t="shared" si="118"/>
        <v>0.008988764044943733</v>
      </c>
      <c r="J270" s="4">
        <f t="shared" si="119"/>
        <v>0.4235294117647278</v>
      </c>
      <c r="K270" s="4">
        <f t="shared" si="120"/>
        <v>0.008988764044943733</v>
      </c>
      <c r="L270" s="4">
        <f t="shared" si="121"/>
        <v>0.4235294117647278</v>
      </c>
      <c r="M270" s="4">
        <f t="shared" si="122"/>
        <v>0.4235294117647278</v>
      </c>
      <c r="N270" s="4">
        <f t="shared" si="123"/>
        <v>0.006035205364627038</v>
      </c>
      <c r="O270" s="4">
        <f t="shared" si="124"/>
        <v>0.025622775800712164</v>
      </c>
      <c r="P270" s="4">
        <f t="shared" si="125"/>
        <v>0.003134523291249473</v>
      </c>
      <c r="Q270" s="4">
        <f t="shared" si="126"/>
        <v>0.003134523291249473</v>
      </c>
      <c r="R270" s="4">
        <f t="shared" si="127"/>
        <v>0.0011477761836441935</v>
      </c>
      <c r="S270" s="4">
        <f t="shared" si="131"/>
        <v>0.0006626783248964545</v>
      </c>
      <c r="T270" s="4">
        <f t="shared" si="132"/>
        <v>0.001353129111069342</v>
      </c>
      <c r="U270" s="4">
        <f t="shared" si="133"/>
        <v>0.001353129111069342</v>
      </c>
      <c r="V270" s="4">
        <f t="shared" si="134"/>
        <v>0.004145077720207226</v>
      </c>
      <c r="W270" s="4">
        <f t="shared" si="135"/>
        <v>0.002031029619181937</v>
      </c>
      <c r="X270" s="4">
        <f t="shared" si="136"/>
        <v>0.008988764044943733</v>
      </c>
      <c r="Y270" s="4">
        <f t="shared" si="137"/>
        <v>0.008988764044943733</v>
      </c>
      <c r="Z270" s="4">
        <f t="shared" si="138"/>
        <v>0.4235294117647278</v>
      </c>
      <c r="AA270" s="4">
        <f t="shared" si="139"/>
        <v>0.008988764044943733</v>
      </c>
      <c r="AB270" s="4">
        <f t="shared" si="140"/>
        <v>0.4235294117647278</v>
      </c>
      <c r="AC270" s="4">
        <f t="shared" si="141"/>
        <v>0.4235294117647278</v>
      </c>
      <c r="AD270" s="4">
        <f t="shared" si="142"/>
        <v>0.006035205364627038</v>
      </c>
      <c r="AE270" s="4">
        <f t="shared" si="143"/>
        <v>0.025622775800712164</v>
      </c>
      <c r="AF270" s="4">
        <f t="shared" si="144"/>
        <v>0.003134523291249473</v>
      </c>
      <c r="AG270" s="4">
        <f t="shared" si="145"/>
        <v>0.003134523291249473</v>
      </c>
      <c r="AH270" s="4">
        <f t="shared" si="146"/>
        <v>0.0011477761836441935</v>
      </c>
      <c r="AI270" s="8">
        <f t="shared" si="128"/>
        <v>2.8000000000000314</v>
      </c>
      <c r="AJ270" s="1">
        <f t="shared" si="148"/>
        <v>2.692348750493843</v>
      </c>
    </row>
    <row r="271" spans="2:36" ht="12.75">
      <c r="B271">
        <f t="shared" si="147"/>
        <v>3.0000000000000315</v>
      </c>
      <c r="C271" s="4">
        <f t="shared" si="112"/>
        <v>0.0006514540091565462</v>
      </c>
      <c r="D271" s="4">
        <f t="shared" si="113"/>
        <v>0.001320567844172989</v>
      </c>
      <c r="E271" s="4">
        <f t="shared" si="114"/>
        <v>0.001320567844172989</v>
      </c>
      <c r="F271" s="4">
        <f t="shared" si="115"/>
        <v>0.003973071404922167</v>
      </c>
      <c r="G271" s="4">
        <f t="shared" si="116"/>
        <v>0.0019714144898964913</v>
      </c>
      <c r="H271" s="4">
        <f t="shared" si="117"/>
        <v>0.008448720957521626</v>
      </c>
      <c r="I271" s="4">
        <f t="shared" si="118"/>
        <v>0.008448720957521626</v>
      </c>
      <c r="J271" s="4">
        <f t="shared" si="119"/>
        <v>0.59016393442626</v>
      </c>
      <c r="K271" s="4">
        <f t="shared" si="120"/>
        <v>0.008448720957521626</v>
      </c>
      <c r="L271" s="4">
        <f t="shared" si="121"/>
        <v>0.59016393442626</v>
      </c>
      <c r="M271" s="4">
        <f t="shared" si="122"/>
        <v>0.59016393442626</v>
      </c>
      <c r="N271" s="4">
        <f t="shared" si="123"/>
        <v>0.00635930047694759</v>
      </c>
      <c r="O271" s="4">
        <f t="shared" si="124"/>
        <v>0.028548770816812553</v>
      </c>
      <c r="P271" s="4">
        <f t="shared" si="125"/>
        <v>0.003254678600488221</v>
      </c>
      <c r="Q271" s="4">
        <f t="shared" si="126"/>
        <v>0.003254678600488221</v>
      </c>
      <c r="R271" s="4">
        <f t="shared" si="127"/>
        <v>0.0011741300022830349</v>
      </c>
      <c r="S271" s="4">
        <f t="shared" si="131"/>
        <v>0.0006514540091565462</v>
      </c>
      <c r="T271" s="4">
        <f t="shared" si="132"/>
        <v>0.001320567844172989</v>
      </c>
      <c r="U271" s="4">
        <f t="shared" si="133"/>
        <v>0.001320567844172989</v>
      </c>
      <c r="V271" s="4">
        <f t="shared" si="134"/>
        <v>0.003973071404922167</v>
      </c>
      <c r="W271" s="4">
        <f t="shared" si="135"/>
        <v>0.0019714144898964913</v>
      </c>
      <c r="X271" s="4">
        <f t="shared" si="136"/>
        <v>0.008448720957521626</v>
      </c>
      <c r="Y271" s="4">
        <f t="shared" si="137"/>
        <v>0.008448720957521626</v>
      </c>
      <c r="Z271" s="4">
        <f t="shared" si="138"/>
        <v>0.59016393442626</v>
      </c>
      <c r="AA271" s="4">
        <f t="shared" si="139"/>
        <v>0.008448720957521626</v>
      </c>
      <c r="AB271" s="4">
        <f t="shared" si="140"/>
        <v>0.59016393442626</v>
      </c>
      <c r="AC271" s="4">
        <f t="shared" si="141"/>
        <v>0.59016393442626</v>
      </c>
      <c r="AD271" s="4">
        <f t="shared" si="142"/>
        <v>0.00635930047694759</v>
      </c>
      <c r="AE271" s="4">
        <f t="shared" si="143"/>
        <v>0.028548770816812553</v>
      </c>
      <c r="AF271" s="4">
        <f t="shared" si="144"/>
        <v>0.003254678600488221</v>
      </c>
      <c r="AG271" s="4">
        <f t="shared" si="145"/>
        <v>0.003254678600488221</v>
      </c>
      <c r="AH271" s="4">
        <f t="shared" si="146"/>
        <v>0.0011741300022830349</v>
      </c>
      <c r="AI271" s="8">
        <f t="shared" si="128"/>
        <v>3.0000000000000315</v>
      </c>
      <c r="AJ271" s="1">
        <f t="shared" si="148"/>
        <v>3.695333200481371</v>
      </c>
    </row>
    <row r="272" spans="2:36" ht="12.75">
      <c r="B272">
        <f t="shared" si="147"/>
        <v>3.2000000000000317</v>
      </c>
      <c r="C272" s="4">
        <f t="shared" si="112"/>
        <v>0.0006405124099279405</v>
      </c>
      <c r="D272" s="4">
        <f t="shared" si="113"/>
        <v>0.001289167412712618</v>
      </c>
      <c r="E272" s="4">
        <f t="shared" si="114"/>
        <v>0.001289167412712618</v>
      </c>
      <c r="F272" s="4">
        <f t="shared" si="115"/>
        <v>0.003811540497617763</v>
      </c>
      <c r="G272" s="4">
        <f t="shared" si="116"/>
        <v>0.0019143844722148274</v>
      </c>
      <c r="H272" s="4">
        <f t="shared" si="117"/>
        <v>0.007955801104972302</v>
      </c>
      <c r="I272" s="4">
        <f t="shared" si="118"/>
        <v>0.007955801104972302</v>
      </c>
      <c r="J272" s="4">
        <f t="shared" si="119"/>
        <v>0.8000000000000338</v>
      </c>
      <c r="K272" s="4">
        <f t="shared" si="120"/>
        <v>0.007955801104972302</v>
      </c>
      <c r="L272" s="4">
        <f t="shared" si="121"/>
        <v>0.8000000000000338</v>
      </c>
      <c r="M272" s="4">
        <f t="shared" si="122"/>
        <v>0.8000000000000338</v>
      </c>
      <c r="N272" s="4">
        <f t="shared" si="123"/>
        <v>0.006710158434296422</v>
      </c>
      <c r="O272" s="4">
        <f t="shared" si="124"/>
        <v>0.03200000000000059</v>
      </c>
      <c r="P272" s="4">
        <f t="shared" si="125"/>
        <v>0.0033818694222639938</v>
      </c>
      <c r="Q272" s="4">
        <f t="shared" si="126"/>
        <v>0.0033818694222639938</v>
      </c>
      <c r="R272" s="4">
        <f t="shared" si="127"/>
        <v>0.0012014016352411188</v>
      </c>
      <c r="S272" s="4">
        <f t="shared" si="131"/>
        <v>0.0006405124099279405</v>
      </c>
      <c r="T272" s="4">
        <f t="shared" si="132"/>
        <v>0.001289167412712618</v>
      </c>
      <c r="U272" s="4">
        <f t="shared" si="133"/>
        <v>0.001289167412712618</v>
      </c>
      <c r="V272" s="4">
        <f t="shared" si="134"/>
        <v>0.003811540497617763</v>
      </c>
      <c r="W272" s="4">
        <f t="shared" si="135"/>
        <v>0.0019143844722148274</v>
      </c>
      <c r="X272" s="4">
        <f t="shared" si="136"/>
        <v>0.007955801104972302</v>
      </c>
      <c r="Y272" s="4">
        <f t="shared" si="137"/>
        <v>0.007955801104972302</v>
      </c>
      <c r="Z272" s="4">
        <f t="shared" si="138"/>
        <v>0.8000000000000338</v>
      </c>
      <c r="AA272" s="4">
        <f t="shared" si="139"/>
        <v>0.007955801104972302</v>
      </c>
      <c r="AB272" s="4">
        <f t="shared" si="140"/>
        <v>0.8000000000000338</v>
      </c>
      <c r="AC272" s="4">
        <f t="shared" si="141"/>
        <v>0.8000000000000338</v>
      </c>
      <c r="AD272" s="4">
        <f t="shared" si="142"/>
        <v>0.006710158434296422</v>
      </c>
      <c r="AE272" s="4">
        <f t="shared" si="143"/>
        <v>0.03200000000000059</v>
      </c>
      <c r="AF272" s="4">
        <f t="shared" si="144"/>
        <v>0.0033818694222639938</v>
      </c>
      <c r="AG272" s="4">
        <f t="shared" si="145"/>
        <v>0.0033818694222639938</v>
      </c>
      <c r="AH272" s="4">
        <f t="shared" si="146"/>
        <v>0.0012014016352411188</v>
      </c>
      <c r="AI272" s="8">
        <f t="shared" si="128"/>
        <v>3.2000000000000317</v>
      </c>
      <c r="AJ272" s="1">
        <f t="shared" si="148"/>
        <v>4.958974948868541</v>
      </c>
    </row>
    <row r="273" spans="2:36" ht="12.75">
      <c r="B273">
        <f t="shared" si="147"/>
        <v>3.400000000000032</v>
      </c>
      <c r="C273" s="4">
        <f t="shared" si="112"/>
        <v>0.0006298441135818867</v>
      </c>
      <c r="D273" s="4">
        <f t="shared" si="113"/>
        <v>0.0012588733083889873</v>
      </c>
      <c r="E273" s="4">
        <f t="shared" si="114"/>
        <v>0.0012588733083889873</v>
      </c>
      <c r="F273" s="4">
        <f t="shared" si="115"/>
        <v>0.0036596523330283378</v>
      </c>
      <c r="G273" s="4">
        <f t="shared" si="116"/>
        <v>0.0018597923231905684</v>
      </c>
      <c r="H273" s="4">
        <f t="shared" si="117"/>
        <v>0.0075046904315196295</v>
      </c>
      <c r="I273" s="4">
        <f t="shared" si="118"/>
        <v>0.0075046904315196295</v>
      </c>
      <c r="J273" s="4">
        <f t="shared" si="119"/>
        <v>0.9729729729729897</v>
      </c>
      <c r="K273" s="4">
        <f t="shared" si="120"/>
        <v>0.0075046904315196295</v>
      </c>
      <c r="L273" s="4">
        <f t="shared" si="121"/>
        <v>0.9729729729729897</v>
      </c>
      <c r="M273" s="4">
        <f t="shared" si="122"/>
        <v>0.9729729729729897</v>
      </c>
      <c r="N273" s="4">
        <f t="shared" si="123"/>
        <v>0.007090801654520449</v>
      </c>
      <c r="O273" s="4">
        <f t="shared" si="124"/>
        <v>0.036108324974925485</v>
      </c>
      <c r="P273" s="4">
        <f t="shared" si="125"/>
        <v>0.003516655270098684</v>
      </c>
      <c r="Q273" s="4">
        <f t="shared" si="126"/>
        <v>0.003516655270098684</v>
      </c>
      <c r="R273" s="4">
        <f t="shared" si="127"/>
        <v>0.0012296341838303148</v>
      </c>
      <c r="S273" s="4">
        <f t="shared" si="131"/>
        <v>0.0006298441135818867</v>
      </c>
      <c r="T273" s="4">
        <f t="shared" si="132"/>
        <v>0.0012588733083889873</v>
      </c>
      <c r="U273" s="4">
        <f t="shared" si="133"/>
        <v>0.0012588733083889873</v>
      </c>
      <c r="V273" s="4">
        <f t="shared" si="134"/>
        <v>0.0036596523330283378</v>
      </c>
      <c r="W273" s="4">
        <f t="shared" si="135"/>
        <v>0.0018597923231905684</v>
      </c>
      <c r="X273" s="4">
        <f t="shared" si="136"/>
        <v>0.0075046904315196295</v>
      </c>
      <c r="Y273" s="4">
        <f t="shared" si="137"/>
        <v>0.0075046904315196295</v>
      </c>
      <c r="Z273" s="4">
        <f t="shared" si="138"/>
        <v>0.9729729729729897</v>
      </c>
      <c r="AA273" s="4">
        <f t="shared" si="139"/>
        <v>0.0075046904315196295</v>
      </c>
      <c r="AB273" s="4">
        <f t="shared" si="140"/>
        <v>0.9729729729729897</v>
      </c>
      <c r="AC273" s="4">
        <f t="shared" si="141"/>
        <v>0.9729729729729897</v>
      </c>
      <c r="AD273" s="4">
        <f t="shared" si="142"/>
        <v>0.007090801654520449</v>
      </c>
      <c r="AE273" s="4">
        <f t="shared" si="143"/>
        <v>0.036108324974925485</v>
      </c>
      <c r="AF273" s="4">
        <f t="shared" si="144"/>
        <v>0.003516655270098684</v>
      </c>
      <c r="AG273" s="4">
        <f t="shared" si="145"/>
        <v>0.003516655270098684</v>
      </c>
      <c r="AH273" s="4">
        <f t="shared" si="146"/>
        <v>0.0012296341838303148</v>
      </c>
      <c r="AI273" s="8">
        <f t="shared" si="128"/>
        <v>3.400000000000032</v>
      </c>
      <c r="AJ273" s="1">
        <f t="shared" si="148"/>
        <v>6.003124193907161</v>
      </c>
    </row>
    <row r="274" spans="2:36" ht="12.75">
      <c r="B274">
        <f t="shared" si="147"/>
        <v>3.600000000000032</v>
      </c>
      <c r="C274" s="4">
        <f t="shared" si="112"/>
        <v>0.0006194400949808128</v>
      </c>
      <c r="D274" s="4">
        <f t="shared" si="113"/>
        <v>0.0012296341838303054</v>
      </c>
      <c r="E274" s="4">
        <f t="shared" si="114"/>
        <v>0.0012296341838303054</v>
      </c>
      <c r="F274" s="4">
        <f t="shared" si="115"/>
        <v>0.003516655270098639</v>
      </c>
      <c r="G274" s="4">
        <f t="shared" si="116"/>
        <v>0.0018075011296881979</v>
      </c>
      <c r="H274" s="4">
        <f t="shared" si="117"/>
        <v>0.007090801654520322</v>
      </c>
      <c r="I274" s="4">
        <f t="shared" si="118"/>
        <v>0.007090801654520322</v>
      </c>
      <c r="J274" s="4">
        <f t="shared" si="119"/>
        <v>0.972972972972956</v>
      </c>
      <c r="K274" s="4">
        <f t="shared" si="120"/>
        <v>0.007090801654520322</v>
      </c>
      <c r="L274" s="4">
        <f t="shared" si="121"/>
        <v>0.972972972972956</v>
      </c>
      <c r="M274" s="4">
        <f t="shared" si="122"/>
        <v>0.972972972972956</v>
      </c>
      <c r="N274" s="4">
        <f t="shared" si="123"/>
        <v>0.0075046904315197675</v>
      </c>
      <c r="O274" s="4">
        <f t="shared" si="124"/>
        <v>0.04104903078677396</v>
      </c>
      <c r="P274" s="4">
        <f t="shared" si="125"/>
        <v>0.003659652333028385</v>
      </c>
      <c r="Q274" s="4">
        <f t="shared" si="126"/>
        <v>0.003659652333028385</v>
      </c>
      <c r="R274" s="4">
        <f t="shared" si="127"/>
        <v>0.0012588733083889966</v>
      </c>
      <c r="S274" s="4">
        <f t="shared" si="131"/>
        <v>0.0006194400949808128</v>
      </c>
      <c r="T274" s="4">
        <f t="shared" si="132"/>
        <v>0.0012296341838303054</v>
      </c>
      <c r="U274" s="4">
        <f t="shared" si="133"/>
        <v>0.0012296341838303054</v>
      </c>
      <c r="V274" s="4">
        <f t="shared" si="134"/>
        <v>0.003516655270098639</v>
      </c>
      <c r="W274" s="4">
        <f t="shared" si="135"/>
        <v>0.0018075011296881979</v>
      </c>
      <c r="X274" s="4">
        <f t="shared" si="136"/>
        <v>0.007090801654520322</v>
      </c>
      <c r="Y274" s="4">
        <f t="shared" si="137"/>
        <v>0.007090801654520322</v>
      </c>
      <c r="Z274" s="4">
        <f t="shared" si="138"/>
        <v>0.972972972972956</v>
      </c>
      <c r="AA274" s="4">
        <f t="shared" si="139"/>
        <v>0.007090801654520322</v>
      </c>
      <c r="AB274" s="4">
        <f t="shared" si="140"/>
        <v>0.972972972972956</v>
      </c>
      <c r="AC274" s="4">
        <f t="shared" si="141"/>
        <v>0.972972972972956</v>
      </c>
      <c r="AD274" s="4">
        <f t="shared" si="142"/>
        <v>0.0075046904315197675</v>
      </c>
      <c r="AE274" s="4">
        <f t="shared" si="143"/>
        <v>0.04104903078677396</v>
      </c>
      <c r="AF274" s="4">
        <f t="shared" si="144"/>
        <v>0.003659652333028385</v>
      </c>
      <c r="AG274" s="4">
        <f t="shared" si="145"/>
        <v>0.003659652333028385</v>
      </c>
      <c r="AH274" s="4">
        <f t="shared" si="146"/>
        <v>0.0012588733083889966</v>
      </c>
      <c r="AI274" s="8">
        <f t="shared" si="128"/>
        <v>3.600000000000032</v>
      </c>
      <c r="AJ274" s="1">
        <f t="shared" si="148"/>
        <v>6.011452175875194</v>
      </c>
    </row>
    <row r="275" spans="2:36" ht="12.75">
      <c r="B275">
        <f t="shared" si="147"/>
        <v>3.8000000000000322</v>
      </c>
      <c r="C275" s="4">
        <f t="shared" si="112"/>
        <v>0.0006092916984006076</v>
      </c>
      <c r="D275" s="4">
        <f t="shared" si="113"/>
        <v>0.0012014016352411099</v>
      </c>
      <c r="E275" s="4">
        <f t="shared" si="114"/>
        <v>0.0012014016352411099</v>
      </c>
      <c r="F275" s="4">
        <f t="shared" si="115"/>
        <v>0.003381869422263952</v>
      </c>
      <c r="G275" s="4">
        <f t="shared" si="116"/>
        <v>0.0017573834513058253</v>
      </c>
      <c r="H275" s="4">
        <f t="shared" si="117"/>
        <v>0.0067101584342963054</v>
      </c>
      <c r="I275" s="4">
        <f t="shared" si="118"/>
        <v>0.0067101584342963054</v>
      </c>
      <c r="J275" s="4">
        <f t="shared" si="119"/>
        <v>0.7999999999999656</v>
      </c>
      <c r="K275" s="4">
        <f t="shared" si="120"/>
        <v>0.0067101584342963054</v>
      </c>
      <c r="L275" s="4">
        <f t="shared" si="121"/>
        <v>0.7999999999999656</v>
      </c>
      <c r="M275" s="4">
        <f t="shared" si="122"/>
        <v>0.7999999999999656</v>
      </c>
      <c r="N275" s="4">
        <f t="shared" si="123"/>
        <v>0.007955801104972453</v>
      </c>
      <c r="O275" s="4">
        <f t="shared" si="124"/>
        <v>0.047058823529412826</v>
      </c>
      <c r="P275" s="4">
        <f t="shared" si="125"/>
        <v>0.0038115404976178124</v>
      </c>
      <c r="Q275" s="4">
        <f t="shared" si="126"/>
        <v>0.0038115404976178124</v>
      </c>
      <c r="R275" s="4">
        <f t="shared" si="127"/>
        <v>0.001289167412712628</v>
      </c>
      <c r="S275" s="4">
        <f t="shared" si="131"/>
        <v>0.0006092916984006076</v>
      </c>
      <c r="T275" s="4">
        <f t="shared" si="132"/>
        <v>0.0012014016352411099</v>
      </c>
      <c r="U275" s="4">
        <f t="shared" si="133"/>
        <v>0.0012014016352411099</v>
      </c>
      <c r="V275" s="4">
        <f t="shared" si="134"/>
        <v>0.003381869422263952</v>
      </c>
      <c r="W275" s="4">
        <f t="shared" si="135"/>
        <v>0.0017573834513058253</v>
      </c>
      <c r="X275" s="4">
        <f t="shared" si="136"/>
        <v>0.0067101584342963054</v>
      </c>
      <c r="Y275" s="4">
        <f t="shared" si="137"/>
        <v>0.0067101584342963054</v>
      </c>
      <c r="Z275" s="4">
        <f t="shared" si="138"/>
        <v>0.7999999999999656</v>
      </c>
      <c r="AA275" s="4">
        <f t="shared" si="139"/>
        <v>0.0067101584342963054</v>
      </c>
      <c r="AB275" s="4">
        <f t="shared" si="140"/>
        <v>0.7999999999999656</v>
      </c>
      <c r="AC275" s="4">
        <f t="shared" si="141"/>
        <v>0.7999999999999656</v>
      </c>
      <c r="AD275" s="4">
        <f t="shared" si="142"/>
        <v>0.007955801104972453</v>
      </c>
      <c r="AE275" s="4">
        <f t="shared" si="143"/>
        <v>0.047058823529412826</v>
      </c>
      <c r="AF275" s="4">
        <f t="shared" si="144"/>
        <v>0.0038115404976178124</v>
      </c>
      <c r="AG275" s="4">
        <f t="shared" si="145"/>
        <v>0.0038115404976178124</v>
      </c>
      <c r="AH275" s="4">
        <f t="shared" si="146"/>
        <v>0.001289167412712628</v>
      </c>
      <c r="AI275" s="8">
        <f t="shared" si="128"/>
        <v>3.8000000000000322</v>
      </c>
      <c r="AJ275" s="1">
        <f t="shared" si="148"/>
        <v>4.9844173923751445</v>
      </c>
    </row>
    <row r="276" spans="2:36" ht="12.75">
      <c r="B276">
        <f t="shared" si="147"/>
        <v>4.000000000000032</v>
      </c>
      <c r="C276" s="4">
        <f t="shared" si="112"/>
        <v>0.0005993906195368026</v>
      </c>
      <c r="D276" s="4">
        <f t="shared" si="113"/>
        <v>0.001174130002283026</v>
      </c>
      <c r="E276" s="4">
        <f t="shared" si="114"/>
        <v>0.001174130002283026</v>
      </c>
      <c r="F276" s="4">
        <f t="shared" si="115"/>
        <v>0.0032546786004881817</v>
      </c>
      <c r="G276" s="4">
        <f t="shared" si="116"/>
        <v>0.0017093205450833216</v>
      </c>
      <c r="H276" s="4">
        <f t="shared" si="117"/>
        <v>0.006359300476947481</v>
      </c>
      <c r="I276" s="4">
        <f t="shared" si="118"/>
        <v>0.006359300476947481</v>
      </c>
      <c r="J276" s="4">
        <f t="shared" si="119"/>
        <v>0.5901639344261985</v>
      </c>
      <c r="K276" s="4">
        <f t="shared" si="120"/>
        <v>0.006359300476947481</v>
      </c>
      <c r="L276" s="4">
        <f t="shared" si="121"/>
        <v>0.5901639344261985</v>
      </c>
      <c r="M276" s="4">
        <f t="shared" si="122"/>
        <v>0.5901639344261985</v>
      </c>
      <c r="N276" s="4">
        <f t="shared" si="123"/>
        <v>0.008448720957521789</v>
      </c>
      <c r="O276" s="4">
        <f t="shared" si="124"/>
        <v>0.054462934947051234</v>
      </c>
      <c r="P276" s="4">
        <f t="shared" si="125"/>
        <v>0.003973071404922221</v>
      </c>
      <c r="Q276" s="4">
        <f t="shared" si="126"/>
        <v>0.003973071404922221</v>
      </c>
      <c r="R276" s="4">
        <f t="shared" si="127"/>
        <v>0.0013205678441729994</v>
      </c>
      <c r="S276" s="4">
        <f t="shared" si="131"/>
        <v>0.0005993906195368026</v>
      </c>
      <c r="T276" s="4">
        <f t="shared" si="132"/>
        <v>0.001174130002283026</v>
      </c>
      <c r="U276" s="4">
        <f t="shared" si="133"/>
        <v>0.001174130002283026</v>
      </c>
      <c r="V276" s="4">
        <f t="shared" si="134"/>
        <v>0.0032546786004881817</v>
      </c>
      <c r="W276" s="4">
        <f t="shared" si="135"/>
        <v>0.0017093205450833216</v>
      </c>
      <c r="X276" s="4">
        <f t="shared" si="136"/>
        <v>0.006359300476947481</v>
      </c>
      <c r="Y276" s="4">
        <f t="shared" si="137"/>
        <v>0.006359300476947481</v>
      </c>
      <c r="Z276" s="4">
        <f t="shared" si="138"/>
        <v>0.5901639344261985</v>
      </c>
      <c r="AA276" s="4">
        <f t="shared" si="139"/>
        <v>0.006359300476947481</v>
      </c>
      <c r="AB276" s="4">
        <f t="shared" si="140"/>
        <v>0.5901639344261985</v>
      </c>
      <c r="AC276" s="4">
        <f t="shared" si="141"/>
        <v>0.5901639344261985</v>
      </c>
      <c r="AD276" s="4">
        <f t="shared" si="142"/>
        <v>0.008448720957521789</v>
      </c>
      <c r="AE276" s="4">
        <f t="shared" si="143"/>
        <v>0.054462934947051234</v>
      </c>
      <c r="AF276" s="4">
        <f t="shared" si="144"/>
        <v>0.003973071404922221</v>
      </c>
      <c r="AG276" s="4">
        <f t="shared" si="145"/>
        <v>0.003973071404922221</v>
      </c>
      <c r="AH276" s="4">
        <f t="shared" si="146"/>
        <v>0.0013205678441729994</v>
      </c>
      <c r="AI276" s="8">
        <f t="shared" si="128"/>
        <v>4.000000000000032</v>
      </c>
      <c r="AJ276" s="1">
        <f t="shared" si="148"/>
        <v>3.7393194420754052</v>
      </c>
    </row>
    <row r="277" spans="2:36" ht="12.75">
      <c r="B277">
        <f t="shared" si="147"/>
        <v>4.200000000000032</v>
      </c>
      <c r="C277" s="4">
        <f t="shared" si="112"/>
        <v>0.0005897288885248572</v>
      </c>
      <c r="D277" s="4">
        <f t="shared" si="113"/>
        <v>0.0011477761836441852</v>
      </c>
      <c r="E277" s="4">
        <f t="shared" si="114"/>
        <v>0.0011477761836441852</v>
      </c>
      <c r="F277" s="4">
        <f t="shared" si="115"/>
        <v>0.0031345232912494375</v>
      </c>
      <c r="G277" s="4">
        <f t="shared" si="116"/>
        <v>0.001663201663201656</v>
      </c>
      <c r="H277" s="4">
        <f t="shared" si="117"/>
        <v>0.00603520536462694</v>
      </c>
      <c r="I277" s="4">
        <f t="shared" si="118"/>
        <v>0.00603520536462694</v>
      </c>
      <c r="J277" s="4">
        <f t="shared" si="119"/>
        <v>0.4235294117646834</v>
      </c>
      <c r="K277" s="4">
        <f t="shared" si="120"/>
        <v>0.00603520536462694</v>
      </c>
      <c r="L277" s="4">
        <f t="shared" si="121"/>
        <v>0.4235294117646834</v>
      </c>
      <c r="M277" s="4">
        <f t="shared" si="122"/>
        <v>0.4235294117646834</v>
      </c>
      <c r="N277" s="4">
        <f t="shared" si="123"/>
        <v>0.008988764044943911</v>
      </c>
      <c r="O277" s="4">
        <f t="shared" si="124"/>
        <v>0.0637168141592937</v>
      </c>
      <c r="P277" s="4">
        <f t="shared" si="125"/>
        <v>0.0041450777202072814</v>
      </c>
      <c r="Q277" s="4">
        <f t="shared" si="126"/>
        <v>0.0041450777202072814</v>
      </c>
      <c r="R277" s="4">
        <f t="shared" si="127"/>
        <v>0.001353129111069353</v>
      </c>
      <c r="S277" s="4">
        <f t="shared" si="131"/>
        <v>0.0005897288885248572</v>
      </c>
      <c r="T277" s="4">
        <f t="shared" si="132"/>
        <v>0.0011477761836441852</v>
      </c>
      <c r="U277" s="4">
        <f t="shared" si="133"/>
        <v>0.0011477761836441852</v>
      </c>
      <c r="V277" s="4">
        <f t="shared" si="134"/>
        <v>0.0031345232912494375</v>
      </c>
      <c r="W277" s="4">
        <f t="shared" si="135"/>
        <v>0.001663201663201656</v>
      </c>
      <c r="X277" s="4">
        <f t="shared" si="136"/>
        <v>0.00603520536462694</v>
      </c>
      <c r="Y277" s="4">
        <f t="shared" si="137"/>
        <v>0.00603520536462694</v>
      </c>
      <c r="Z277" s="4">
        <f t="shared" si="138"/>
        <v>0.4235294117646834</v>
      </c>
      <c r="AA277" s="4">
        <f t="shared" si="139"/>
        <v>0.00603520536462694</v>
      </c>
      <c r="AB277" s="4">
        <f t="shared" si="140"/>
        <v>0.4235294117646834</v>
      </c>
      <c r="AC277" s="4">
        <f t="shared" si="141"/>
        <v>0.4235294117646834</v>
      </c>
      <c r="AD277" s="4">
        <f t="shared" si="142"/>
        <v>0.008988764044943911</v>
      </c>
      <c r="AE277" s="4">
        <f t="shared" si="143"/>
        <v>0.0637168141592937</v>
      </c>
      <c r="AF277" s="4">
        <f t="shared" si="144"/>
        <v>0.0041450777202072814</v>
      </c>
      <c r="AG277" s="4">
        <f t="shared" si="145"/>
        <v>0.0041450777202072814</v>
      </c>
      <c r="AH277" s="4">
        <f t="shared" si="146"/>
        <v>0.001353129111069353</v>
      </c>
      <c r="AI277" s="8">
        <f t="shared" si="128"/>
        <v>4.200000000000032</v>
      </c>
      <c r="AJ277" s="1">
        <f t="shared" si="129"/>
        <v>2.757451440707834</v>
      </c>
    </row>
    <row r="278" spans="2:36" ht="12.75">
      <c r="B278">
        <f t="shared" si="147"/>
        <v>4.400000000000032</v>
      </c>
      <c r="C278" s="4">
        <f t="shared" si="112"/>
        <v>0.0005802988539097618</v>
      </c>
      <c r="D278" s="4">
        <f t="shared" si="113"/>
        <v>0.0011222994669077488</v>
      </c>
      <c r="E278" s="4">
        <f t="shared" si="114"/>
        <v>0.0011222994669077488</v>
      </c>
      <c r="F278" s="4">
        <f t="shared" si="115"/>
        <v>0.0030208945204329768</v>
      </c>
      <c r="G278" s="4">
        <f t="shared" si="116"/>
        <v>0.0016189234159284004</v>
      </c>
      <c r="H278" s="4">
        <f t="shared" si="117"/>
        <v>0.005735223833041215</v>
      </c>
      <c r="I278" s="4">
        <f t="shared" si="118"/>
        <v>0.005735223833041215</v>
      </c>
      <c r="J278" s="4">
        <f t="shared" si="119"/>
        <v>0.30769230769229233</v>
      </c>
      <c r="K278" s="4">
        <f t="shared" si="120"/>
        <v>0.005735223833041215</v>
      </c>
      <c r="L278" s="4">
        <f t="shared" si="121"/>
        <v>0.30769230769229233</v>
      </c>
      <c r="M278" s="4">
        <f t="shared" si="122"/>
        <v>0.30769230769229233</v>
      </c>
      <c r="N278" s="4">
        <f t="shared" si="123"/>
        <v>0.009582113388341862</v>
      </c>
      <c r="O278" s="4">
        <f t="shared" si="124"/>
        <v>0.07547169811320968</v>
      </c>
      <c r="P278" s="4">
        <f t="shared" si="125"/>
        <v>0.004328483828303505</v>
      </c>
      <c r="Q278" s="4">
        <f t="shared" si="126"/>
        <v>0.004328483828303505</v>
      </c>
      <c r="R278" s="4">
        <f t="shared" si="127"/>
        <v>0.0013869091189274627</v>
      </c>
      <c r="S278" s="4">
        <f t="shared" si="131"/>
        <v>0.0005802988539097618</v>
      </c>
      <c r="T278" s="4">
        <f t="shared" si="132"/>
        <v>0.0011222994669077488</v>
      </c>
      <c r="U278" s="4">
        <f t="shared" si="133"/>
        <v>0.0011222994669077488</v>
      </c>
      <c r="V278" s="4">
        <f t="shared" si="134"/>
        <v>0.0030208945204329768</v>
      </c>
      <c r="W278" s="4">
        <f t="shared" si="135"/>
        <v>0.0016189234159284004</v>
      </c>
      <c r="X278" s="4">
        <f t="shared" si="136"/>
        <v>0.005735223833041215</v>
      </c>
      <c r="Y278" s="4">
        <f t="shared" si="137"/>
        <v>0.005735223833041215</v>
      </c>
      <c r="Z278" s="4">
        <f t="shared" si="138"/>
        <v>0.30769230769229233</v>
      </c>
      <c r="AA278" s="4">
        <f t="shared" si="139"/>
        <v>0.005735223833041215</v>
      </c>
      <c r="AB278" s="4">
        <f t="shared" si="140"/>
        <v>0.30769230769229233</v>
      </c>
      <c r="AC278" s="4">
        <f t="shared" si="141"/>
        <v>0.30769230769229233</v>
      </c>
      <c r="AD278" s="4">
        <f t="shared" si="142"/>
        <v>0.009582113388341862</v>
      </c>
      <c r="AE278" s="4">
        <f t="shared" si="143"/>
        <v>0.07547169811320968</v>
      </c>
      <c r="AF278" s="4">
        <f t="shared" si="144"/>
        <v>0.004328483828303505</v>
      </c>
      <c r="AG278" s="4">
        <f t="shared" si="145"/>
        <v>0.004328483828303505</v>
      </c>
      <c r="AH278" s="4">
        <f t="shared" si="146"/>
        <v>0.0013869091189274627</v>
      </c>
      <c r="AI278" s="8">
        <f t="shared" si="128"/>
        <v>4.400000000000032</v>
      </c>
      <c r="AJ278" s="1">
        <f t="shared" si="129"/>
        <v>2.085689997154347</v>
      </c>
    </row>
    <row r="279" spans="2:36" ht="12.75">
      <c r="B279">
        <f t="shared" si="147"/>
        <v>4.6000000000000325</v>
      </c>
      <c r="C279" s="4">
        <f t="shared" si="112"/>
        <v>0.0005710931675047972</v>
      </c>
      <c r="D279" s="4">
        <f t="shared" si="113"/>
        <v>0.0010976613714668982</v>
      </c>
      <c r="E279" s="4">
        <f t="shared" si="114"/>
        <v>0.0010976613714668982</v>
      </c>
      <c r="F279" s="4">
        <f t="shared" si="115"/>
        <v>0.0029133284777858523</v>
      </c>
      <c r="G279" s="4">
        <f t="shared" si="116"/>
        <v>0.001576389192976303</v>
      </c>
      <c r="H279" s="4">
        <f t="shared" si="117"/>
        <v>0.005457025920873078</v>
      </c>
      <c r="I279" s="4">
        <f t="shared" si="118"/>
        <v>0.005457025920873078</v>
      </c>
      <c r="J279" s="4">
        <f t="shared" si="119"/>
        <v>0.2292993630573144</v>
      </c>
      <c r="K279" s="4">
        <f t="shared" si="120"/>
        <v>0.005457025920873078</v>
      </c>
      <c r="L279" s="4">
        <f t="shared" si="121"/>
        <v>0.2292993630573144</v>
      </c>
      <c r="M279" s="4">
        <f t="shared" si="122"/>
        <v>0.2292993630573144</v>
      </c>
      <c r="N279" s="4">
        <f t="shared" si="123"/>
        <v>0.010235996588001247</v>
      </c>
      <c r="O279" s="4">
        <f t="shared" si="124"/>
        <v>0.09068010075567032</v>
      </c>
      <c r="P279" s="4">
        <f t="shared" si="125"/>
        <v>0.004524318210380829</v>
      </c>
      <c r="Q279" s="4">
        <f t="shared" si="126"/>
        <v>0.004524318210380829</v>
      </c>
      <c r="R279" s="4">
        <f t="shared" si="127"/>
        <v>0.0014219694276573112</v>
      </c>
      <c r="S279" s="4">
        <f t="shared" si="131"/>
        <v>0.0005710931675047972</v>
      </c>
      <c r="T279" s="4">
        <f t="shared" si="132"/>
        <v>0.0010976613714668982</v>
      </c>
      <c r="U279" s="4">
        <f t="shared" si="133"/>
        <v>0.0010976613714668982</v>
      </c>
      <c r="V279" s="4">
        <f t="shared" si="134"/>
        <v>0.0029133284777858523</v>
      </c>
      <c r="W279" s="4">
        <f t="shared" si="135"/>
        <v>0.001576389192976303</v>
      </c>
      <c r="X279" s="4">
        <f t="shared" si="136"/>
        <v>0.005457025920873078</v>
      </c>
      <c r="Y279" s="4">
        <f t="shared" si="137"/>
        <v>0.005457025920873078</v>
      </c>
      <c r="Z279" s="4">
        <f t="shared" si="138"/>
        <v>0.2292993630573144</v>
      </c>
      <c r="AA279" s="4">
        <f t="shared" si="139"/>
        <v>0.005457025920873078</v>
      </c>
      <c r="AB279" s="4">
        <f t="shared" si="140"/>
        <v>0.2292993630573144</v>
      </c>
      <c r="AC279" s="4">
        <f t="shared" si="141"/>
        <v>0.2292993630573144</v>
      </c>
      <c r="AD279" s="4">
        <f t="shared" si="142"/>
        <v>0.010235996588001247</v>
      </c>
      <c r="AE279" s="4">
        <f t="shared" si="143"/>
        <v>0.09068010075567032</v>
      </c>
      <c r="AF279" s="4">
        <f t="shared" si="144"/>
        <v>0.004524318210380829</v>
      </c>
      <c r="AG279" s="4">
        <f t="shared" si="145"/>
        <v>0.004524318210380829</v>
      </c>
      <c r="AH279" s="4">
        <f t="shared" si="146"/>
        <v>0.0014219694276573112</v>
      </c>
      <c r="AI279" s="8">
        <f t="shared" si="128"/>
        <v>4.6000000000000325</v>
      </c>
      <c r="AJ279" s="1">
        <f t="shared" si="129"/>
        <v>1.6458240074157076</v>
      </c>
    </row>
    <row r="280" spans="2:36" ht="12.75">
      <c r="B280">
        <f t="shared" si="147"/>
        <v>4.800000000000033</v>
      </c>
      <c r="C280" s="4">
        <f t="shared" si="112"/>
        <v>0.0005621047700835335</v>
      </c>
      <c r="D280" s="4">
        <f t="shared" si="113"/>
        <v>0.0010738255033557007</v>
      </c>
      <c r="E280" s="4">
        <f t="shared" si="114"/>
        <v>0.0010738255033557007</v>
      </c>
      <c r="F280" s="4">
        <f t="shared" si="115"/>
        <v>0.002811401796173353</v>
      </c>
      <c r="G280" s="4">
        <f t="shared" si="116"/>
        <v>0.0015355086372360778</v>
      </c>
      <c r="H280" s="4">
        <f t="shared" si="117"/>
        <v>0.005198555956678659</v>
      </c>
      <c r="I280" s="4">
        <f t="shared" si="118"/>
        <v>0.005198555956678659</v>
      </c>
      <c r="J280" s="4">
        <f t="shared" si="119"/>
        <v>0.1756097560975537</v>
      </c>
      <c r="K280" s="4">
        <f t="shared" si="120"/>
        <v>0.005198555956678659</v>
      </c>
      <c r="L280" s="4">
        <f t="shared" si="121"/>
        <v>0.1756097560975537</v>
      </c>
      <c r="M280" s="4">
        <f t="shared" si="122"/>
        <v>0.1756097560975537</v>
      </c>
      <c r="N280" s="4">
        <f t="shared" si="123"/>
        <v>0.010958904109589164</v>
      </c>
      <c r="O280" s="4">
        <f t="shared" si="124"/>
        <v>0.11076923076923455</v>
      </c>
      <c r="P280" s="4">
        <f t="shared" si="125"/>
        <v>0.004733727810650922</v>
      </c>
      <c r="Q280" s="4">
        <f t="shared" si="126"/>
        <v>0.004733727810650922</v>
      </c>
      <c r="R280" s="4">
        <f t="shared" si="127"/>
        <v>0.0014583755316994185</v>
      </c>
      <c r="S280" s="4">
        <f t="shared" si="131"/>
        <v>0.0005621047700835335</v>
      </c>
      <c r="T280" s="4">
        <f t="shared" si="132"/>
        <v>0.0010738255033557007</v>
      </c>
      <c r="U280" s="4">
        <f t="shared" si="133"/>
        <v>0.0010738255033557007</v>
      </c>
      <c r="V280" s="4">
        <f t="shared" si="134"/>
        <v>0.002811401796173353</v>
      </c>
      <c r="W280" s="4">
        <f t="shared" si="135"/>
        <v>0.0015355086372360778</v>
      </c>
      <c r="X280" s="4">
        <f t="shared" si="136"/>
        <v>0.005198555956678659</v>
      </c>
      <c r="Y280" s="4">
        <f t="shared" si="137"/>
        <v>0.005198555956678659</v>
      </c>
      <c r="Z280" s="4">
        <f t="shared" si="138"/>
        <v>0.1756097560975537</v>
      </c>
      <c r="AA280" s="4">
        <f t="shared" si="139"/>
        <v>0.005198555956678659</v>
      </c>
      <c r="AB280" s="4">
        <f t="shared" si="140"/>
        <v>0.1756097560975537</v>
      </c>
      <c r="AC280" s="4">
        <f t="shared" si="141"/>
        <v>0.1756097560975537</v>
      </c>
      <c r="AD280" s="4">
        <f t="shared" si="142"/>
        <v>0.010958904109589164</v>
      </c>
      <c r="AE280" s="4">
        <f t="shared" si="143"/>
        <v>0.11076923076923455</v>
      </c>
      <c r="AF280" s="4">
        <f t="shared" si="144"/>
        <v>0.004733727810650922</v>
      </c>
      <c r="AG280" s="4">
        <f t="shared" si="145"/>
        <v>0.004733727810650922</v>
      </c>
      <c r="AH280" s="4">
        <f t="shared" si="146"/>
        <v>0.0014583755316994185</v>
      </c>
      <c r="AI280" s="8">
        <f t="shared" si="128"/>
        <v>4.800000000000033</v>
      </c>
      <c r="AJ280" s="1">
        <f t="shared" si="129"/>
        <v>1.3642711368094527</v>
      </c>
    </row>
    <row r="281" spans="2:36" ht="12.75">
      <c r="B281">
        <f t="shared" si="147"/>
        <v>5.000000000000033</v>
      </c>
      <c r="C281" s="4">
        <f t="shared" si="112"/>
        <v>0.0005533268778530903</v>
      </c>
      <c r="D281" s="4">
        <f t="shared" si="113"/>
        <v>0.001050757420974282</v>
      </c>
      <c r="E281" s="4">
        <f t="shared" si="114"/>
        <v>0.001050757420974282</v>
      </c>
      <c r="F281" s="4">
        <f t="shared" si="115"/>
        <v>0.002714727396123957</v>
      </c>
      <c r="G281" s="4">
        <f t="shared" si="116"/>
        <v>0.0014961971655375857</v>
      </c>
      <c r="H281" s="4">
        <f t="shared" si="117"/>
        <v>0.004957994766561042</v>
      </c>
      <c r="I281" s="4">
        <f t="shared" si="118"/>
        <v>0.004957994766561042</v>
      </c>
      <c r="J281" s="4">
        <f t="shared" si="119"/>
        <v>0.1379310344827534</v>
      </c>
      <c r="K281" s="4">
        <f t="shared" si="120"/>
        <v>0.004957994766561042</v>
      </c>
      <c r="L281" s="4">
        <f t="shared" si="121"/>
        <v>0.1379310344827534</v>
      </c>
      <c r="M281" s="4">
        <f t="shared" si="122"/>
        <v>0.1379310344827534</v>
      </c>
      <c r="N281" s="4">
        <f t="shared" si="123"/>
        <v>0.011760862463247443</v>
      </c>
      <c r="O281" s="4">
        <f t="shared" si="124"/>
        <v>0.1379310344827638</v>
      </c>
      <c r="P281" s="4">
        <f t="shared" si="125"/>
        <v>0.004957994766561116</v>
      </c>
      <c r="Q281" s="4">
        <f t="shared" si="126"/>
        <v>0.004957994766561116</v>
      </c>
      <c r="R281" s="4">
        <f t="shared" si="127"/>
        <v>0.0014961971655375978</v>
      </c>
      <c r="S281" s="4">
        <f t="shared" si="131"/>
        <v>0.0005533268778530903</v>
      </c>
      <c r="T281" s="4">
        <f t="shared" si="132"/>
        <v>0.001050757420974282</v>
      </c>
      <c r="U281" s="4">
        <f t="shared" si="133"/>
        <v>0.001050757420974282</v>
      </c>
      <c r="V281" s="4">
        <f t="shared" si="134"/>
        <v>0.002714727396123957</v>
      </c>
      <c r="W281" s="4">
        <f t="shared" si="135"/>
        <v>0.0014961971655375857</v>
      </c>
      <c r="X281" s="4">
        <f t="shared" si="136"/>
        <v>0.004957994766561042</v>
      </c>
      <c r="Y281" s="4">
        <f t="shared" si="137"/>
        <v>0.004957994766561042</v>
      </c>
      <c r="Z281" s="4">
        <f t="shared" si="138"/>
        <v>0.1379310344827534</v>
      </c>
      <c r="AA281" s="4">
        <f t="shared" si="139"/>
        <v>0.004957994766561042</v>
      </c>
      <c r="AB281" s="4">
        <f t="shared" si="140"/>
        <v>0.1379310344827534</v>
      </c>
      <c r="AC281" s="4">
        <f t="shared" si="141"/>
        <v>0.1379310344827534</v>
      </c>
      <c r="AD281" s="4">
        <f t="shared" si="142"/>
        <v>0.011760862463247443</v>
      </c>
      <c r="AE281" s="4">
        <f t="shared" si="143"/>
        <v>0.1379310344827638</v>
      </c>
      <c r="AF281" s="4">
        <f t="shared" si="144"/>
        <v>0.004957994766561116</v>
      </c>
      <c r="AG281" s="4">
        <f t="shared" si="145"/>
        <v>0.004957994766561116</v>
      </c>
      <c r="AH281" s="4">
        <f t="shared" si="146"/>
        <v>0.0014961971655375978</v>
      </c>
      <c r="AI281" s="8">
        <f t="shared" si="128"/>
        <v>5.000000000000033</v>
      </c>
      <c r="AJ281" s="1">
        <f t="shared" si="129"/>
        <v>1.1932738753481553</v>
      </c>
    </row>
    <row r="282" spans="2:36" ht="12.75">
      <c r="B282">
        <f t="shared" si="147"/>
        <v>5.200000000000033</v>
      </c>
      <c r="C282" s="4">
        <f t="shared" si="112"/>
        <v>0.0005447529696602846</v>
      </c>
      <c r="D282" s="4">
        <f t="shared" si="113"/>
        <v>0.0010284245107841702</v>
      </c>
      <c r="E282" s="4">
        <f t="shared" si="114"/>
        <v>0.0010284245107841702</v>
      </c>
      <c r="F282" s="4">
        <f t="shared" si="115"/>
        <v>0.002622950819672116</v>
      </c>
      <c r="G282" s="4">
        <f t="shared" si="116"/>
        <v>0.0014583755316994063</v>
      </c>
      <c r="H282" s="4">
        <f t="shared" si="117"/>
        <v>0.00473372781065085</v>
      </c>
      <c r="I282" s="4">
        <f t="shared" si="118"/>
        <v>0.00473372781065085</v>
      </c>
      <c r="J282" s="4">
        <f t="shared" si="119"/>
        <v>0.11076923076922693</v>
      </c>
      <c r="K282" s="4">
        <f t="shared" si="120"/>
        <v>0.00473372781065085</v>
      </c>
      <c r="L282" s="4">
        <f t="shared" si="121"/>
        <v>0.11076923076922693</v>
      </c>
      <c r="M282" s="4">
        <f t="shared" si="122"/>
        <v>0.11076923076922693</v>
      </c>
      <c r="N282" s="4">
        <f t="shared" si="123"/>
        <v>0.012653778558875376</v>
      </c>
      <c r="O282" s="4">
        <f t="shared" si="124"/>
        <v>0.17560975609756832</v>
      </c>
      <c r="P282" s="4">
        <f t="shared" si="125"/>
        <v>0.005198555956678741</v>
      </c>
      <c r="Q282" s="4">
        <f t="shared" si="126"/>
        <v>0.005198555956678741</v>
      </c>
      <c r="R282" s="4">
        <f t="shared" si="127"/>
        <v>0.0015355086372360908</v>
      </c>
      <c r="S282" s="4">
        <f t="shared" si="131"/>
        <v>0.0005447529696602846</v>
      </c>
      <c r="T282" s="4">
        <f t="shared" si="132"/>
        <v>0.0010284245107841702</v>
      </c>
      <c r="U282" s="4">
        <f t="shared" si="133"/>
        <v>0.0010284245107841702</v>
      </c>
      <c r="V282" s="4">
        <f t="shared" si="134"/>
        <v>0.002622950819672116</v>
      </c>
      <c r="W282" s="4">
        <f t="shared" si="135"/>
        <v>0.0014583755316994063</v>
      </c>
      <c r="X282" s="4">
        <f t="shared" si="136"/>
        <v>0.00473372781065085</v>
      </c>
      <c r="Y282" s="4">
        <f t="shared" si="137"/>
        <v>0.00473372781065085</v>
      </c>
      <c r="Z282" s="4">
        <f t="shared" si="138"/>
        <v>0.11076923076922693</v>
      </c>
      <c r="AA282" s="4">
        <f t="shared" si="139"/>
        <v>0.00473372781065085</v>
      </c>
      <c r="AB282" s="4">
        <f t="shared" si="140"/>
        <v>0.11076923076922693</v>
      </c>
      <c r="AC282" s="4">
        <f t="shared" si="141"/>
        <v>0.11076923076922693</v>
      </c>
      <c r="AD282" s="4">
        <f t="shared" si="142"/>
        <v>0.012653778558875376</v>
      </c>
      <c r="AE282" s="4">
        <f t="shared" si="143"/>
        <v>0.17560975609756832</v>
      </c>
      <c r="AF282" s="4">
        <f t="shared" si="144"/>
        <v>0.005198555956678741</v>
      </c>
      <c r="AG282" s="4">
        <f t="shared" si="145"/>
        <v>0.005198555956678741</v>
      </c>
      <c r="AH282" s="4">
        <f t="shared" si="146"/>
        <v>0.0015355086372360908</v>
      </c>
      <c r="AI282" s="8">
        <f t="shared" si="128"/>
        <v>5.200000000000033</v>
      </c>
      <c r="AJ282" s="1">
        <f t="shared" si="129"/>
        <v>1.1067759185785417</v>
      </c>
    </row>
    <row r="283" spans="2:36" ht="12.75">
      <c r="B283">
        <f t="shared" si="147"/>
        <v>5.400000000000033</v>
      </c>
      <c r="C283" s="4">
        <f t="shared" si="112"/>
        <v>0.000536376774885646</v>
      </c>
      <c r="D283" s="4">
        <f t="shared" si="113"/>
        <v>0.0010067958721369204</v>
      </c>
      <c r="E283" s="4">
        <f t="shared" si="114"/>
        <v>0.0010067958721369204</v>
      </c>
      <c r="F283" s="4">
        <f t="shared" si="115"/>
        <v>0.002535746988800436</v>
      </c>
      <c r="G283" s="4">
        <f t="shared" si="116"/>
        <v>0.0014219694276572993</v>
      </c>
      <c r="H283" s="4">
        <f t="shared" si="117"/>
        <v>0.004524318210380762</v>
      </c>
      <c r="I283" s="4">
        <f t="shared" si="118"/>
        <v>0.004524318210380762</v>
      </c>
      <c r="J283" s="4">
        <f t="shared" si="119"/>
        <v>0.09068010075566461</v>
      </c>
      <c r="K283" s="4">
        <f t="shared" si="120"/>
        <v>0.004524318210380762</v>
      </c>
      <c r="L283" s="4">
        <f t="shared" si="121"/>
        <v>0.09068010075566461</v>
      </c>
      <c r="M283" s="4">
        <f t="shared" si="122"/>
        <v>0.09068010075566461</v>
      </c>
      <c r="N283" s="4">
        <f t="shared" si="123"/>
        <v>0.013651877133105977</v>
      </c>
      <c r="O283" s="4">
        <f t="shared" si="124"/>
        <v>0.2292993630573355</v>
      </c>
      <c r="P283" s="4">
        <f t="shared" si="125"/>
        <v>0.005457025920873169</v>
      </c>
      <c r="Q283" s="4">
        <f t="shared" si="126"/>
        <v>0.005457025920873169</v>
      </c>
      <c r="R283" s="4">
        <f t="shared" si="127"/>
        <v>0.0015763891929763173</v>
      </c>
      <c r="S283" s="4">
        <f t="shared" si="131"/>
        <v>0.000536376774885646</v>
      </c>
      <c r="T283" s="4">
        <f t="shared" si="132"/>
        <v>0.0010067958721369204</v>
      </c>
      <c r="U283" s="4">
        <f t="shared" si="133"/>
        <v>0.0010067958721369204</v>
      </c>
      <c r="V283" s="4">
        <f t="shared" si="134"/>
        <v>0.002535746988800436</v>
      </c>
      <c r="W283" s="4">
        <f t="shared" si="135"/>
        <v>0.0014219694276572993</v>
      </c>
      <c r="X283" s="4">
        <f t="shared" si="136"/>
        <v>0.004524318210380762</v>
      </c>
      <c r="Y283" s="4">
        <f t="shared" si="137"/>
        <v>0.004524318210380762</v>
      </c>
      <c r="Z283" s="4">
        <f t="shared" si="138"/>
        <v>0.09068010075566461</v>
      </c>
      <c r="AA283" s="4">
        <f t="shared" si="139"/>
        <v>0.004524318210380762</v>
      </c>
      <c r="AB283" s="4">
        <f t="shared" si="140"/>
        <v>0.09068010075566461</v>
      </c>
      <c r="AC283" s="4">
        <f t="shared" si="141"/>
        <v>0.09068010075566461</v>
      </c>
      <c r="AD283" s="4">
        <f t="shared" si="142"/>
        <v>0.013651877133105977</v>
      </c>
      <c r="AE283" s="4">
        <f t="shared" si="143"/>
        <v>0.2292993630573355</v>
      </c>
      <c r="AF283" s="4">
        <f t="shared" si="144"/>
        <v>0.005457025920873169</v>
      </c>
      <c r="AG283" s="4">
        <f t="shared" si="145"/>
        <v>0.005457025920873169</v>
      </c>
      <c r="AH283" s="4">
        <f t="shared" si="146"/>
        <v>0.0015763891929763173</v>
      </c>
      <c r="AI283" s="8">
        <f t="shared" si="128"/>
        <v>5.400000000000033</v>
      </c>
      <c r="AJ283" s="1">
        <f t="shared" si="129"/>
        <v>1.0951252461178351</v>
      </c>
    </row>
    <row r="284" spans="2:36" ht="12.75">
      <c r="B284">
        <f t="shared" si="147"/>
        <v>5.600000000000033</v>
      </c>
      <c r="C284" s="4">
        <f t="shared" si="112"/>
        <v>0.0005281922619833606</v>
      </c>
      <c r="D284" s="4">
        <f t="shared" si="113"/>
        <v>0.0009858422104773083</v>
      </c>
      <c r="E284" s="4">
        <f t="shared" si="114"/>
        <v>0.0009858422104773083</v>
      </c>
      <c r="F284" s="4">
        <f t="shared" si="115"/>
        <v>0.0024528173332424743</v>
      </c>
      <c r="G284" s="4">
        <f t="shared" si="116"/>
        <v>0.0013869091189274512</v>
      </c>
      <c r="H284" s="4">
        <f t="shared" si="117"/>
        <v>0.0043284838283034425</v>
      </c>
      <c r="I284" s="4">
        <f t="shared" si="118"/>
        <v>0.0043284838283034425</v>
      </c>
      <c r="J284" s="4">
        <f t="shared" si="119"/>
        <v>0.07547169811320531</v>
      </c>
      <c r="K284" s="4">
        <f t="shared" si="120"/>
        <v>0.0043284838283034425</v>
      </c>
      <c r="L284" s="4">
        <f t="shared" si="121"/>
        <v>0.07547169811320531</v>
      </c>
      <c r="M284" s="4">
        <f t="shared" si="122"/>
        <v>0.07547169811320531</v>
      </c>
      <c r="N284" s="4">
        <f t="shared" si="123"/>
        <v>0.014772260976610786</v>
      </c>
      <c r="O284" s="4">
        <f t="shared" si="124"/>
        <v>0.3076923076923235</v>
      </c>
      <c r="P284" s="4">
        <f t="shared" si="125"/>
        <v>0.005735223833041309</v>
      </c>
      <c r="Q284" s="4">
        <f t="shared" si="126"/>
        <v>0.005735223833041309</v>
      </c>
      <c r="R284" s="4">
        <f t="shared" si="127"/>
        <v>0.0016189234159284147</v>
      </c>
      <c r="S284" s="4">
        <f t="shared" si="131"/>
        <v>0.0005281922619833606</v>
      </c>
      <c r="T284" s="4">
        <f t="shared" si="132"/>
        <v>0.0009858422104773083</v>
      </c>
      <c r="U284" s="4">
        <f t="shared" si="133"/>
        <v>0.0009858422104773083</v>
      </c>
      <c r="V284" s="4">
        <f t="shared" si="134"/>
        <v>0.0024528173332424743</v>
      </c>
      <c r="W284" s="4">
        <f t="shared" si="135"/>
        <v>0.0013869091189274512</v>
      </c>
      <c r="X284" s="4">
        <f t="shared" si="136"/>
        <v>0.0043284838283034425</v>
      </c>
      <c r="Y284" s="4">
        <f t="shared" si="137"/>
        <v>0.0043284838283034425</v>
      </c>
      <c r="Z284" s="4">
        <f t="shared" si="138"/>
        <v>0.07547169811320531</v>
      </c>
      <c r="AA284" s="4">
        <f t="shared" si="139"/>
        <v>0.0043284838283034425</v>
      </c>
      <c r="AB284" s="4">
        <f t="shared" si="140"/>
        <v>0.07547169811320531</v>
      </c>
      <c r="AC284" s="4">
        <f t="shared" si="141"/>
        <v>0.07547169811320531</v>
      </c>
      <c r="AD284" s="4">
        <f t="shared" si="142"/>
        <v>0.014772260976610786</v>
      </c>
      <c r="AE284" s="4">
        <f t="shared" si="143"/>
        <v>0.3076923076923235</v>
      </c>
      <c r="AF284" s="4">
        <f t="shared" si="144"/>
        <v>0.005735223833041309</v>
      </c>
      <c r="AG284" s="4">
        <f t="shared" si="145"/>
        <v>0.005735223833041309</v>
      </c>
      <c r="AH284" s="4">
        <f t="shared" si="146"/>
        <v>0.0016189234159284147</v>
      </c>
      <c r="AI284" s="8">
        <f t="shared" si="128"/>
        <v>5.600000000000033</v>
      </c>
      <c r="AJ284" s="1">
        <f t="shared" si="129"/>
        <v>1.1625881774211586</v>
      </c>
    </row>
    <row r="285" spans="2:36" ht="12.75">
      <c r="B285">
        <f t="shared" si="147"/>
        <v>5.800000000000034</v>
      </c>
      <c r="C285" s="4">
        <f t="shared" si="112"/>
        <v>0.0005201936276280602</v>
      </c>
      <c r="D285" s="4">
        <f t="shared" si="113"/>
        <v>0.0009655357382325299</v>
      </c>
      <c r="E285" s="4">
        <f t="shared" si="114"/>
        <v>0.0009655357382325299</v>
      </c>
      <c r="F285" s="4">
        <f t="shared" si="115"/>
        <v>0.00237388724035607</v>
      </c>
      <c r="G285" s="4">
        <f t="shared" si="116"/>
        <v>0.001353129111069342</v>
      </c>
      <c r="H285" s="4">
        <f t="shared" si="117"/>
        <v>0.004145077720207224</v>
      </c>
      <c r="I285" s="4">
        <f t="shared" si="118"/>
        <v>0.004145077720207224</v>
      </c>
      <c r="J285" s="4">
        <f t="shared" si="119"/>
        <v>0.06371681415929029</v>
      </c>
      <c r="K285" s="4">
        <f t="shared" si="120"/>
        <v>0.004145077720207224</v>
      </c>
      <c r="L285" s="4">
        <f t="shared" si="121"/>
        <v>0.06371681415929029</v>
      </c>
      <c r="M285" s="4">
        <f t="shared" si="122"/>
        <v>0.06371681415929029</v>
      </c>
      <c r="N285" s="4">
        <f t="shared" si="123"/>
        <v>0.016035634743875503</v>
      </c>
      <c r="O285" s="4">
        <f t="shared" si="124"/>
        <v>0.4235294117647293</v>
      </c>
      <c r="P285" s="4">
        <f t="shared" si="125"/>
        <v>0.006035205364627043</v>
      </c>
      <c r="Q285" s="4">
        <f t="shared" si="126"/>
        <v>0.006035205364627043</v>
      </c>
      <c r="R285" s="4">
        <f t="shared" si="127"/>
        <v>0.0016632016632016704</v>
      </c>
      <c r="S285" s="4">
        <f t="shared" si="131"/>
        <v>0.0005201936276280602</v>
      </c>
      <c r="T285" s="4">
        <f t="shared" si="132"/>
        <v>0.0009655357382325299</v>
      </c>
      <c r="U285" s="4">
        <f t="shared" si="133"/>
        <v>0.0009655357382325299</v>
      </c>
      <c r="V285" s="4">
        <f t="shared" si="134"/>
        <v>0.00237388724035607</v>
      </c>
      <c r="W285" s="4">
        <f t="shared" si="135"/>
        <v>0.001353129111069342</v>
      </c>
      <c r="X285" s="4">
        <f t="shared" si="136"/>
        <v>0.004145077720207224</v>
      </c>
      <c r="Y285" s="4">
        <f t="shared" si="137"/>
        <v>0.004145077720207224</v>
      </c>
      <c r="Z285" s="4">
        <f t="shared" si="138"/>
        <v>0.06371681415929029</v>
      </c>
      <c r="AA285" s="4">
        <f t="shared" si="139"/>
        <v>0.004145077720207224</v>
      </c>
      <c r="AB285" s="4">
        <f t="shared" si="140"/>
        <v>0.06371681415929029</v>
      </c>
      <c r="AC285" s="4">
        <f t="shared" si="141"/>
        <v>0.06371681415929029</v>
      </c>
      <c r="AD285" s="4">
        <f t="shared" si="142"/>
        <v>0.016035634743875503</v>
      </c>
      <c r="AE285" s="4">
        <f t="shared" si="143"/>
        <v>0.4235294117647293</v>
      </c>
      <c r="AF285" s="4">
        <f t="shared" si="144"/>
        <v>0.006035205364627043</v>
      </c>
      <c r="AG285" s="4">
        <f t="shared" si="145"/>
        <v>0.006035205364627043</v>
      </c>
      <c r="AH285" s="4">
        <f t="shared" si="146"/>
        <v>0.0016632016632016704</v>
      </c>
      <c r="AI285" s="8">
        <f t="shared" si="128"/>
        <v>5.800000000000034</v>
      </c>
      <c r="AJ285" s="1">
        <f t="shared" si="129"/>
        <v>1.3261252319901433</v>
      </c>
    </row>
    <row r="286" spans="2:36" ht="12.75">
      <c r="B286">
        <f t="shared" si="147"/>
        <v>6.000000000000034</v>
      </c>
      <c r="C286" s="4">
        <f t="shared" si="112"/>
        <v>0.0005123752864320163</v>
      </c>
      <c r="D286" s="4">
        <f t="shared" si="113"/>
        <v>0.0009458500827618788</v>
      </c>
      <c r="E286" s="4">
        <f t="shared" si="114"/>
        <v>0.0009458500827618788</v>
      </c>
      <c r="F286" s="4">
        <f t="shared" si="115"/>
        <v>0.0022987037864759465</v>
      </c>
      <c r="G286" s="4">
        <f t="shared" si="116"/>
        <v>0.0013205678441729884</v>
      </c>
      <c r="H286" s="4">
        <f t="shared" si="117"/>
        <v>0.003973071404922165</v>
      </c>
      <c r="I286" s="4">
        <f t="shared" si="118"/>
        <v>0.003973071404922165</v>
      </c>
      <c r="J286" s="4">
        <f t="shared" si="119"/>
        <v>0.05446293494704852</v>
      </c>
      <c r="K286" s="4">
        <f t="shared" si="120"/>
        <v>0.003973071404922165</v>
      </c>
      <c r="L286" s="4">
        <f t="shared" si="121"/>
        <v>0.05446293494704852</v>
      </c>
      <c r="M286" s="4">
        <f t="shared" si="122"/>
        <v>0.05446293494704852</v>
      </c>
      <c r="N286" s="4">
        <f t="shared" si="123"/>
        <v>0.0174672489082972</v>
      </c>
      <c r="O286" s="4">
        <f t="shared" si="124"/>
        <v>0.590163934426262</v>
      </c>
      <c r="P286" s="4">
        <f t="shared" si="125"/>
        <v>0.006359300476947592</v>
      </c>
      <c r="Q286" s="4">
        <f t="shared" si="126"/>
        <v>0.006359300476947592</v>
      </c>
      <c r="R286" s="4">
        <f t="shared" si="127"/>
        <v>0.0017093205450833368</v>
      </c>
      <c r="S286" s="4">
        <f t="shared" si="131"/>
        <v>0.0005123752864320163</v>
      </c>
      <c r="T286" s="4">
        <f t="shared" si="132"/>
        <v>0.0009458500827618788</v>
      </c>
      <c r="U286" s="4">
        <f t="shared" si="133"/>
        <v>0.0009458500827618788</v>
      </c>
      <c r="V286" s="4">
        <f t="shared" si="134"/>
        <v>0.0022987037864759465</v>
      </c>
      <c r="W286" s="4">
        <f t="shared" si="135"/>
        <v>0.0013205678441729884</v>
      </c>
      <c r="X286" s="4">
        <f t="shared" si="136"/>
        <v>0.003973071404922165</v>
      </c>
      <c r="Y286" s="4">
        <f t="shared" si="137"/>
        <v>0.003973071404922165</v>
      </c>
      <c r="Z286" s="4">
        <f t="shared" si="138"/>
        <v>0.05446293494704852</v>
      </c>
      <c r="AA286" s="4">
        <f t="shared" si="139"/>
        <v>0.003973071404922165</v>
      </c>
      <c r="AB286" s="4">
        <f t="shared" si="140"/>
        <v>0.05446293494704852</v>
      </c>
      <c r="AC286" s="4">
        <f t="shared" si="141"/>
        <v>0.05446293494704852</v>
      </c>
      <c r="AD286" s="4">
        <f t="shared" si="142"/>
        <v>0.0174672489082972</v>
      </c>
      <c r="AE286" s="4">
        <f t="shared" si="143"/>
        <v>0.590163934426262</v>
      </c>
      <c r="AF286" s="4">
        <f t="shared" si="144"/>
        <v>0.006359300476947592</v>
      </c>
      <c r="AG286" s="4">
        <f t="shared" si="145"/>
        <v>0.006359300476947592</v>
      </c>
      <c r="AH286" s="4">
        <f t="shared" si="146"/>
        <v>0.0017093205450833368</v>
      </c>
      <c r="AI286" s="8">
        <f t="shared" si="128"/>
        <v>6.000000000000034</v>
      </c>
      <c r="AJ286" s="1">
        <f t="shared" si="129"/>
        <v>1.606780941944109</v>
      </c>
    </row>
    <row r="287" spans="2:36" ht="12.75">
      <c r="B287">
        <f t="shared" si="147"/>
        <v>6.200000000000034</v>
      </c>
      <c r="C287" s="4">
        <f t="shared" si="112"/>
        <v>0.0005047318611987368</v>
      </c>
      <c r="D287" s="4">
        <f t="shared" si="113"/>
        <v>0.0009267602007980402</v>
      </c>
      <c r="E287" s="4">
        <f t="shared" si="114"/>
        <v>0.0009267602007980402</v>
      </c>
      <c r="F287" s="4">
        <f t="shared" si="115"/>
        <v>0.002227033714815948</v>
      </c>
      <c r="G287" s="4">
        <f t="shared" si="116"/>
        <v>0.0012891674127126175</v>
      </c>
      <c r="H287" s="4">
        <f t="shared" si="117"/>
        <v>0.0038115404976177595</v>
      </c>
      <c r="I287" s="4">
        <f t="shared" si="118"/>
        <v>0.0038115404976177595</v>
      </c>
      <c r="J287" s="4">
        <f t="shared" si="119"/>
        <v>0.04705882352941063</v>
      </c>
      <c r="K287" s="4">
        <f t="shared" si="120"/>
        <v>0.0038115404976177595</v>
      </c>
      <c r="L287" s="4">
        <f t="shared" si="121"/>
        <v>0.04705882352941063</v>
      </c>
      <c r="M287" s="4">
        <f t="shared" si="122"/>
        <v>0.04705882352941063</v>
      </c>
      <c r="N287" s="4">
        <f t="shared" si="123"/>
        <v>0.019098143236074564</v>
      </c>
      <c r="O287" s="4">
        <f t="shared" si="124"/>
        <v>0.8000000000000362</v>
      </c>
      <c r="P287" s="4">
        <f t="shared" si="125"/>
        <v>0.006710158434296427</v>
      </c>
      <c r="Q287" s="4">
        <f t="shared" si="126"/>
        <v>0.006710158434296427</v>
      </c>
      <c r="R287" s="4">
        <f t="shared" si="127"/>
        <v>0.0017573834513058418</v>
      </c>
      <c r="S287" s="4">
        <f t="shared" si="131"/>
        <v>0.0005047318611987368</v>
      </c>
      <c r="T287" s="4">
        <f t="shared" si="132"/>
        <v>0.0009267602007980402</v>
      </c>
      <c r="U287" s="4">
        <f t="shared" si="133"/>
        <v>0.0009267602007980402</v>
      </c>
      <c r="V287" s="4">
        <f t="shared" si="134"/>
        <v>0.002227033714815948</v>
      </c>
      <c r="W287" s="4">
        <f t="shared" si="135"/>
        <v>0.0012891674127126175</v>
      </c>
      <c r="X287" s="4">
        <f t="shared" si="136"/>
        <v>0.0038115404976177595</v>
      </c>
      <c r="Y287" s="4">
        <f t="shared" si="137"/>
        <v>0.0038115404976177595</v>
      </c>
      <c r="Z287" s="4">
        <f t="shared" si="138"/>
        <v>0.04705882352941063</v>
      </c>
      <c r="AA287" s="4">
        <f t="shared" si="139"/>
        <v>0.0038115404976177595</v>
      </c>
      <c r="AB287" s="4">
        <f t="shared" si="140"/>
        <v>0.04705882352941063</v>
      </c>
      <c r="AC287" s="4">
        <f t="shared" si="141"/>
        <v>0.04705882352941063</v>
      </c>
      <c r="AD287" s="4">
        <f t="shared" si="142"/>
        <v>0.019098143236074564</v>
      </c>
      <c r="AE287" s="4">
        <f t="shared" si="143"/>
        <v>0.8000000000000362</v>
      </c>
      <c r="AF287" s="4">
        <f t="shared" si="144"/>
        <v>0.006710158434296427</v>
      </c>
      <c r="AG287" s="4">
        <f t="shared" si="145"/>
        <v>0.006710158434296427</v>
      </c>
      <c r="AH287" s="4">
        <f t="shared" si="146"/>
        <v>0.0017573834513058418</v>
      </c>
      <c r="AI287" s="8">
        <f t="shared" si="128"/>
        <v>6.200000000000034</v>
      </c>
      <c r="AJ287" s="1">
        <f t="shared" si="129"/>
        <v>1.9855227780548361</v>
      </c>
    </row>
    <row r="288" spans="2:36" ht="12.75">
      <c r="B288">
        <f t="shared" si="147"/>
        <v>6.400000000000034</v>
      </c>
      <c r="C288" s="4">
        <f t="shared" si="112"/>
        <v>0.0004972581736812286</v>
      </c>
      <c r="D288" s="4">
        <f t="shared" si="113"/>
        <v>0.000908242298862171</v>
      </c>
      <c r="E288" s="4">
        <f t="shared" si="114"/>
        <v>0.000908242298862171</v>
      </c>
      <c r="F288" s="4">
        <f t="shared" si="115"/>
        <v>0.002158661629789519</v>
      </c>
      <c r="G288" s="4">
        <f t="shared" si="116"/>
        <v>0.0012588733083889866</v>
      </c>
      <c r="H288" s="4">
        <f t="shared" si="117"/>
        <v>0.0036596523330283373</v>
      </c>
      <c r="I288" s="4">
        <f t="shared" si="118"/>
        <v>0.0036596523330283373</v>
      </c>
      <c r="J288" s="4">
        <f t="shared" si="119"/>
        <v>0.04104903078677216</v>
      </c>
      <c r="K288" s="4">
        <f t="shared" si="120"/>
        <v>0.0036596523330283373</v>
      </c>
      <c r="L288" s="4">
        <f t="shared" si="121"/>
        <v>0.04104903078677216</v>
      </c>
      <c r="M288" s="4">
        <f t="shared" si="122"/>
        <v>0.04104903078677216</v>
      </c>
      <c r="N288" s="4">
        <f t="shared" si="123"/>
        <v>0.02096680256260954</v>
      </c>
      <c r="O288" s="4">
        <f t="shared" si="124"/>
        <v>0.9729729729729909</v>
      </c>
      <c r="P288" s="4">
        <f t="shared" si="125"/>
        <v>0.007090801654520453</v>
      </c>
      <c r="Q288" s="4">
        <f t="shared" si="126"/>
        <v>0.007090801654520453</v>
      </c>
      <c r="R288" s="4">
        <f t="shared" si="127"/>
        <v>0.0018075011296882146</v>
      </c>
      <c r="S288" s="4">
        <f t="shared" si="131"/>
        <v>0.0004972581736812286</v>
      </c>
      <c r="T288" s="4">
        <f t="shared" si="132"/>
        <v>0.000908242298862171</v>
      </c>
      <c r="U288" s="4">
        <f t="shared" si="133"/>
        <v>0.000908242298862171</v>
      </c>
      <c r="V288" s="4">
        <f t="shared" si="134"/>
        <v>0.002158661629789519</v>
      </c>
      <c r="W288" s="4">
        <f t="shared" si="135"/>
        <v>0.0012588733083889866</v>
      </c>
      <c r="X288" s="4">
        <f t="shared" si="136"/>
        <v>0.0036596523330283373</v>
      </c>
      <c r="Y288" s="4">
        <f t="shared" si="137"/>
        <v>0.0036596523330283373</v>
      </c>
      <c r="Z288" s="4">
        <f t="shared" si="138"/>
        <v>0.04104903078677216</v>
      </c>
      <c r="AA288" s="4">
        <f t="shared" si="139"/>
        <v>0.0036596523330283373</v>
      </c>
      <c r="AB288" s="4">
        <f t="shared" si="140"/>
        <v>0.04104903078677216</v>
      </c>
      <c r="AC288" s="4">
        <f t="shared" si="141"/>
        <v>0.04104903078677216</v>
      </c>
      <c r="AD288" s="4">
        <f t="shared" si="142"/>
        <v>0.02096680256260954</v>
      </c>
      <c r="AE288" s="4">
        <f t="shared" si="143"/>
        <v>0.9729729729729909</v>
      </c>
      <c r="AF288" s="4">
        <f t="shared" si="144"/>
        <v>0.007090801654520453</v>
      </c>
      <c r="AG288" s="4">
        <f t="shared" si="145"/>
        <v>0.007090801654520453</v>
      </c>
      <c r="AH288" s="4">
        <f t="shared" si="146"/>
        <v>0.0018075011296882146</v>
      </c>
      <c r="AI288" s="8">
        <f t="shared" si="128"/>
        <v>6.400000000000034</v>
      </c>
      <c r="AJ288" s="1">
        <f t="shared" si="129"/>
        <v>2.2995724140866303</v>
      </c>
    </row>
    <row r="289" spans="2:36" ht="12.75">
      <c r="B289">
        <f t="shared" si="147"/>
        <v>6.600000000000034</v>
      </c>
      <c r="C289" s="4">
        <f t="shared" si="112"/>
        <v>0.0004899492358152879</v>
      </c>
      <c r="D289" s="4">
        <f t="shared" si="113"/>
        <v>0.0008902737591809451</v>
      </c>
      <c r="E289" s="4">
        <f t="shared" si="114"/>
        <v>0.0008902737591809451</v>
      </c>
      <c r="F289" s="4">
        <f t="shared" si="115"/>
        <v>0.002093388381694471</v>
      </c>
      <c r="G289" s="4">
        <f t="shared" si="116"/>
        <v>0.0012296341838303054</v>
      </c>
      <c r="H289" s="4">
        <f t="shared" si="117"/>
        <v>0.003516655270098638</v>
      </c>
      <c r="I289" s="4">
        <f t="shared" si="118"/>
        <v>0.003516655270098638</v>
      </c>
      <c r="J289" s="4">
        <f t="shared" si="119"/>
        <v>0.036108324974924</v>
      </c>
      <c r="K289" s="4">
        <f t="shared" si="120"/>
        <v>0.003516655270098638</v>
      </c>
      <c r="L289" s="4">
        <f t="shared" si="121"/>
        <v>0.036108324974924</v>
      </c>
      <c r="M289" s="4">
        <f t="shared" si="122"/>
        <v>0.036108324974924</v>
      </c>
      <c r="N289" s="4">
        <f t="shared" si="123"/>
        <v>0.02312138728323739</v>
      </c>
      <c r="O289" s="4">
        <f t="shared" si="124"/>
        <v>0.972972972972955</v>
      </c>
      <c r="P289" s="4">
        <f t="shared" si="125"/>
        <v>0.0075046904315197735</v>
      </c>
      <c r="Q289" s="4">
        <f t="shared" si="126"/>
        <v>0.0075046904315197735</v>
      </c>
      <c r="R289" s="4">
        <f t="shared" si="127"/>
        <v>0.0018597923231905857</v>
      </c>
      <c r="S289" s="4">
        <f t="shared" si="131"/>
        <v>0.0004899492358152879</v>
      </c>
      <c r="T289" s="4">
        <f t="shared" si="132"/>
        <v>0.0008902737591809451</v>
      </c>
      <c r="U289" s="4">
        <f t="shared" si="133"/>
        <v>0.0008902737591809451</v>
      </c>
      <c r="V289" s="4">
        <f t="shared" si="134"/>
        <v>0.002093388381694471</v>
      </c>
      <c r="W289" s="4">
        <f t="shared" si="135"/>
        <v>0.0012296341838303054</v>
      </c>
      <c r="X289" s="4">
        <f t="shared" si="136"/>
        <v>0.003516655270098638</v>
      </c>
      <c r="Y289" s="4">
        <f t="shared" si="137"/>
        <v>0.003516655270098638</v>
      </c>
      <c r="Z289" s="4">
        <f t="shared" si="138"/>
        <v>0.036108324974924</v>
      </c>
      <c r="AA289" s="4">
        <f t="shared" si="139"/>
        <v>0.003516655270098638</v>
      </c>
      <c r="AB289" s="4">
        <f t="shared" si="140"/>
        <v>0.036108324974924</v>
      </c>
      <c r="AC289" s="4">
        <f t="shared" si="141"/>
        <v>0.036108324974924</v>
      </c>
      <c r="AD289" s="4">
        <f t="shared" si="142"/>
        <v>0.02312138728323739</v>
      </c>
      <c r="AE289" s="4">
        <f t="shared" si="143"/>
        <v>0.972972972972955</v>
      </c>
      <c r="AF289" s="4">
        <f t="shared" si="144"/>
        <v>0.0075046904315197735</v>
      </c>
      <c r="AG289" s="4">
        <f t="shared" si="145"/>
        <v>0.0075046904315197735</v>
      </c>
      <c r="AH289" s="4">
        <f t="shared" si="146"/>
        <v>0.0018597923231905857</v>
      </c>
      <c r="AI289" s="8">
        <f t="shared" si="128"/>
        <v>6.600000000000034</v>
      </c>
      <c r="AJ289" s="1">
        <f t="shared" si="129"/>
        <v>2.2748639869943856</v>
      </c>
    </row>
    <row r="290" spans="2:36" ht="12.75">
      <c r="B290">
        <f t="shared" si="147"/>
        <v>6.8000000000000345</v>
      </c>
      <c r="C290" s="4">
        <f t="shared" si="112"/>
        <v>0.00048280024140011954</v>
      </c>
      <c r="D290" s="4">
        <f t="shared" si="113"/>
        <v>0.0008728330706752305</v>
      </c>
      <c r="E290" s="4">
        <f t="shared" si="114"/>
        <v>0.0008728330706752305</v>
      </c>
      <c r="F290" s="4">
        <f t="shared" si="115"/>
        <v>0.0020310296191819355</v>
      </c>
      <c r="G290" s="4">
        <f t="shared" si="116"/>
        <v>0.0012014016352411099</v>
      </c>
      <c r="H290" s="4">
        <f t="shared" si="117"/>
        <v>0.003381869422263951</v>
      </c>
      <c r="I290" s="4">
        <f t="shared" si="118"/>
        <v>0.003381869422263951</v>
      </c>
      <c r="J290" s="4">
        <f t="shared" si="119"/>
        <v>0.03199999999999935</v>
      </c>
      <c r="K290" s="4">
        <f t="shared" si="120"/>
        <v>0.003381869422263951</v>
      </c>
      <c r="L290" s="4">
        <f t="shared" si="121"/>
        <v>0.03199999999999935</v>
      </c>
      <c r="M290" s="4">
        <f t="shared" si="122"/>
        <v>0.03199999999999935</v>
      </c>
      <c r="N290" s="4">
        <f t="shared" si="123"/>
        <v>0.025622775800712205</v>
      </c>
      <c r="O290" s="4">
        <f t="shared" si="124"/>
        <v>0.7999999999999632</v>
      </c>
      <c r="P290" s="4">
        <f t="shared" si="125"/>
        <v>0.007955801104972456</v>
      </c>
      <c r="Q290" s="4">
        <f t="shared" si="126"/>
        <v>0.007955801104972456</v>
      </c>
      <c r="R290" s="4">
        <f t="shared" si="127"/>
        <v>0.0019143844722148457</v>
      </c>
      <c r="S290" s="4">
        <f t="shared" si="131"/>
        <v>0.00048280024140011954</v>
      </c>
      <c r="T290" s="4">
        <f t="shared" si="132"/>
        <v>0.0008728330706752305</v>
      </c>
      <c r="U290" s="4">
        <f t="shared" si="133"/>
        <v>0.0008728330706752305</v>
      </c>
      <c r="V290" s="4">
        <f t="shared" si="134"/>
        <v>0.0020310296191819355</v>
      </c>
      <c r="W290" s="4">
        <f t="shared" si="135"/>
        <v>0.0012014016352411099</v>
      </c>
      <c r="X290" s="4">
        <f t="shared" si="136"/>
        <v>0.003381869422263951</v>
      </c>
      <c r="Y290" s="4">
        <f t="shared" si="137"/>
        <v>0.003381869422263951</v>
      </c>
      <c r="Z290" s="4">
        <f t="shared" si="138"/>
        <v>0.03199999999999935</v>
      </c>
      <c r="AA290" s="4">
        <f t="shared" si="139"/>
        <v>0.003381869422263951</v>
      </c>
      <c r="AB290" s="4">
        <f t="shared" si="140"/>
        <v>0.03199999999999935</v>
      </c>
      <c r="AC290" s="4">
        <f t="shared" si="141"/>
        <v>0.03199999999999935</v>
      </c>
      <c r="AD290" s="4">
        <f t="shared" si="142"/>
        <v>0.025622775800712205</v>
      </c>
      <c r="AE290" s="4">
        <f t="shared" si="143"/>
        <v>0.7999999999999632</v>
      </c>
      <c r="AF290" s="4">
        <f t="shared" si="144"/>
        <v>0.007955801104972456</v>
      </c>
      <c r="AG290" s="4">
        <f t="shared" si="145"/>
        <v>0.007955801104972456</v>
      </c>
      <c r="AH290" s="4">
        <f t="shared" si="146"/>
        <v>0.0019143844722148457</v>
      </c>
      <c r="AI290" s="8">
        <f t="shared" si="128"/>
        <v>6.8000000000000345</v>
      </c>
      <c r="AJ290" s="1">
        <f t="shared" si="129"/>
        <v>1.9101105367735973</v>
      </c>
    </row>
    <row r="291" spans="2:36" ht="12.75">
      <c r="B291">
        <f t="shared" si="147"/>
        <v>7.000000000000035</v>
      </c>
      <c r="C291" s="4">
        <f t="shared" si="112"/>
        <v>0.00047580655820039254</v>
      </c>
      <c r="D291" s="4">
        <f t="shared" si="113"/>
        <v>0.0008558997646275616</v>
      </c>
      <c r="E291" s="4">
        <f t="shared" si="114"/>
        <v>0.0008558997646275616</v>
      </c>
      <c r="F291" s="4">
        <f t="shared" si="115"/>
        <v>0.00197141448989649</v>
      </c>
      <c r="G291" s="4">
        <f t="shared" si="116"/>
        <v>0.0011741300022830258</v>
      </c>
      <c r="H291" s="4">
        <f t="shared" si="117"/>
        <v>0.0032546786004881796</v>
      </c>
      <c r="I291" s="4">
        <f t="shared" si="118"/>
        <v>0.0032546786004881796</v>
      </c>
      <c r="J291" s="4">
        <f t="shared" si="119"/>
        <v>0.0285487708168115</v>
      </c>
      <c r="K291" s="4">
        <f t="shared" si="120"/>
        <v>0.0032546786004881796</v>
      </c>
      <c r="L291" s="4">
        <f t="shared" si="121"/>
        <v>0.0285487708168115</v>
      </c>
      <c r="M291" s="4">
        <f t="shared" si="122"/>
        <v>0.0285487708168115</v>
      </c>
      <c r="N291" s="4">
        <f t="shared" si="123"/>
        <v>0.028548770816812598</v>
      </c>
      <c r="O291" s="4">
        <f t="shared" si="124"/>
        <v>0.590163934426196</v>
      </c>
      <c r="P291" s="4">
        <f t="shared" si="125"/>
        <v>0.008448720957521796</v>
      </c>
      <c r="Q291" s="4">
        <f t="shared" si="126"/>
        <v>0.008448720957521796</v>
      </c>
      <c r="R291" s="4">
        <f t="shared" si="127"/>
        <v>0.001971414489896511</v>
      </c>
      <c r="S291" s="4">
        <f t="shared" si="131"/>
        <v>0.00047580655820039254</v>
      </c>
      <c r="T291" s="4">
        <f t="shared" si="132"/>
        <v>0.0008558997646275616</v>
      </c>
      <c r="U291" s="4">
        <f t="shared" si="133"/>
        <v>0.0008558997646275616</v>
      </c>
      <c r="V291" s="4">
        <f t="shared" si="134"/>
        <v>0.00197141448989649</v>
      </c>
      <c r="W291" s="4">
        <f t="shared" si="135"/>
        <v>0.0011741300022830258</v>
      </c>
      <c r="X291" s="4">
        <f t="shared" si="136"/>
        <v>0.0032546786004881796</v>
      </c>
      <c r="Y291" s="4">
        <f t="shared" si="137"/>
        <v>0.0032546786004881796</v>
      </c>
      <c r="Z291" s="4">
        <f t="shared" si="138"/>
        <v>0.0285487708168115</v>
      </c>
      <c r="AA291" s="4">
        <f t="shared" si="139"/>
        <v>0.0032546786004881796</v>
      </c>
      <c r="AB291" s="4">
        <f t="shared" si="140"/>
        <v>0.0285487708168115</v>
      </c>
      <c r="AC291" s="4">
        <f t="shared" si="141"/>
        <v>0.0285487708168115</v>
      </c>
      <c r="AD291" s="4">
        <f t="shared" si="142"/>
        <v>0.028548770816812598</v>
      </c>
      <c r="AE291" s="4">
        <f t="shared" si="143"/>
        <v>0.590163934426196</v>
      </c>
      <c r="AF291" s="4">
        <f t="shared" si="144"/>
        <v>0.008448720957521796</v>
      </c>
      <c r="AG291" s="4">
        <f t="shared" si="145"/>
        <v>0.008448720957521796</v>
      </c>
      <c r="AH291" s="4">
        <f t="shared" si="146"/>
        <v>0.001971414489896511</v>
      </c>
      <c r="AI291" s="8">
        <f t="shared" si="128"/>
        <v>7.000000000000035</v>
      </c>
      <c r="AJ291" s="1">
        <f t="shared" si="129"/>
        <v>1.4766501209589655</v>
      </c>
    </row>
    <row r="292" spans="2:36" ht="12.75">
      <c r="B292">
        <f t="shared" si="147"/>
        <v>7.200000000000035</v>
      </c>
      <c r="C292" s="4">
        <f t="shared" si="112"/>
        <v>0.0004689637204455143</v>
      </c>
      <c r="D292" s="4">
        <f t="shared" si="113"/>
        <v>0.000839454354669462</v>
      </c>
      <c r="E292" s="4">
        <f t="shared" si="114"/>
        <v>0.000839454354669462</v>
      </c>
      <c r="F292" s="4">
        <f t="shared" si="115"/>
        <v>0.0019143844722148266</v>
      </c>
      <c r="G292" s="4">
        <f t="shared" si="116"/>
        <v>0.0011477761836441848</v>
      </c>
      <c r="H292" s="4">
        <f t="shared" si="117"/>
        <v>0.0031345232912494353</v>
      </c>
      <c r="I292" s="4">
        <f t="shared" si="118"/>
        <v>0.0031345232912494353</v>
      </c>
      <c r="J292" s="4">
        <f t="shared" si="119"/>
        <v>0.025622775800711272</v>
      </c>
      <c r="K292" s="4">
        <f t="shared" si="120"/>
        <v>0.0031345232912494353</v>
      </c>
      <c r="L292" s="4">
        <f t="shared" si="121"/>
        <v>0.025622775800711272</v>
      </c>
      <c r="M292" s="4">
        <f t="shared" si="122"/>
        <v>0.025622775800711272</v>
      </c>
      <c r="N292" s="4">
        <f t="shared" si="123"/>
        <v>0.03200000000000065</v>
      </c>
      <c r="O292" s="4">
        <f t="shared" si="124"/>
        <v>0.42352941176468156</v>
      </c>
      <c r="P292" s="4">
        <f t="shared" si="125"/>
        <v>0.008988764044943916</v>
      </c>
      <c r="Q292" s="4">
        <f t="shared" si="126"/>
        <v>0.008988764044943916</v>
      </c>
      <c r="R292" s="4">
        <f t="shared" si="127"/>
        <v>0.0020310296191819567</v>
      </c>
      <c r="S292" s="4">
        <f t="shared" si="131"/>
        <v>0.0004689637204455143</v>
      </c>
      <c r="T292" s="4">
        <f t="shared" si="132"/>
        <v>0.000839454354669462</v>
      </c>
      <c r="U292" s="4">
        <f t="shared" si="133"/>
        <v>0.000839454354669462</v>
      </c>
      <c r="V292" s="4">
        <f t="shared" si="134"/>
        <v>0.0019143844722148266</v>
      </c>
      <c r="W292" s="4">
        <f t="shared" si="135"/>
        <v>0.0011477761836441848</v>
      </c>
      <c r="X292" s="4">
        <f t="shared" si="136"/>
        <v>0.0031345232912494353</v>
      </c>
      <c r="Y292" s="4">
        <f t="shared" si="137"/>
        <v>0.0031345232912494353</v>
      </c>
      <c r="Z292" s="4">
        <f t="shared" si="138"/>
        <v>0.025622775800711272</v>
      </c>
      <c r="AA292" s="4">
        <f t="shared" si="139"/>
        <v>0.0031345232912494353</v>
      </c>
      <c r="AB292" s="4">
        <f t="shared" si="140"/>
        <v>0.025622775800711272</v>
      </c>
      <c r="AC292" s="4">
        <f t="shared" si="141"/>
        <v>0.025622775800711272</v>
      </c>
      <c r="AD292" s="4">
        <f t="shared" si="142"/>
        <v>0.03200000000000065</v>
      </c>
      <c r="AE292" s="4">
        <f t="shared" si="143"/>
        <v>0.42352941176468156</v>
      </c>
      <c r="AF292" s="4">
        <f t="shared" si="144"/>
        <v>0.008988764044943916</v>
      </c>
      <c r="AG292" s="4">
        <f t="shared" si="145"/>
        <v>0.008988764044943916</v>
      </c>
      <c r="AH292" s="4">
        <f t="shared" si="146"/>
        <v>0.0020310296191819567</v>
      </c>
      <c r="AI292" s="8">
        <f t="shared" si="128"/>
        <v>7.200000000000035</v>
      </c>
      <c r="AJ292" s="1">
        <f t="shared" si="129"/>
        <v>1.1340397996705551</v>
      </c>
    </row>
    <row r="293" spans="2:36" ht="12.75">
      <c r="B293">
        <f t="shared" si="147"/>
        <v>7.400000000000035</v>
      </c>
      <c r="C293" s="4">
        <f t="shared" si="112"/>
        <v>0.00046226742170345426</v>
      </c>
      <c r="D293" s="4">
        <f t="shared" si="113"/>
        <v>0.0008234782807603422</v>
      </c>
      <c r="E293" s="4">
        <f t="shared" si="114"/>
        <v>0.0008234782807603422</v>
      </c>
      <c r="F293" s="4">
        <f t="shared" si="115"/>
        <v>0.0018597923231905675</v>
      </c>
      <c r="G293" s="4">
        <f t="shared" si="116"/>
        <v>0.0011222994669077488</v>
      </c>
      <c r="H293" s="4">
        <f t="shared" si="117"/>
        <v>0.003020894520432976</v>
      </c>
      <c r="I293" s="4">
        <f t="shared" si="118"/>
        <v>0.003020894520432976</v>
      </c>
      <c r="J293" s="4">
        <f t="shared" si="119"/>
        <v>0.023121387283236587</v>
      </c>
      <c r="K293" s="4">
        <f t="shared" si="120"/>
        <v>0.003020894520432976</v>
      </c>
      <c r="L293" s="4">
        <f t="shared" si="121"/>
        <v>0.023121387283236587</v>
      </c>
      <c r="M293" s="4">
        <f t="shared" si="122"/>
        <v>0.023121387283236587</v>
      </c>
      <c r="N293" s="4">
        <f t="shared" si="123"/>
        <v>0.03610832497492556</v>
      </c>
      <c r="O293" s="4">
        <f t="shared" si="124"/>
        <v>0.3076923076922911</v>
      </c>
      <c r="P293" s="4">
        <f t="shared" si="125"/>
        <v>0.009582113388341869</v>
      </c>
      <c r="Q293" s="4">
        <f t="shared" si="126"/>
        <v>0.009582113388341869</v>
      </c>
      <c r="R293" s="4">
        <f t="shared" si="127"/>
        <v>0.0020933883816944923</v>
      </c>
      <c r="S293" s="4">
        <f t="shared" si="131"/>
        <v>0.00046226742170345426</v>
      </c>
      <c r="T293" s="4">
        <f t="shared" si="132"/>
        <v>0.0008234782807603422</v>
      </c>
      <c r="U293" s="4">
        <f t="shared" si="133"/>
        <v>0.0008234782807603422</v>
      </c>
      <c r="V293" s="4">
        <f t="shared" si="134"/>
        <v>0.0018597923231905675</v>
      </c>
      <c r="W293" s="4">
        <f t="shared" si="135"/>
        <v>0.0011222994669077488</v>
      </c>
      <c r="X293" s="4">
        <f t="shared" si="136"/>
        <v>0.003020894520432976</v>
      </c>
      <c r="Y293" s="4">
        <f t="shared" si="137"/>
        <v>0.003020894520432976</v>
      </c>
      <c r="Z293" s="4">
        <f t="shared" si="138"/>
        <v>0.023121387283236587</v>
      </c>
      <c r="AA293" s="4">
        <f t="shared" si="139"/>
        <v>0.003020894520432976</v>
      </c>
      <c r="AB293" s="4">
        <f t="shared" si="140"/>
        <v>0.023121387283236587</v>
      </c>
      <c r="AC293" s="4">
        <f t="shared" si="141"/>
        <v>0.023121387283236587</v>
      </c>
      <c r="AD293" s="4">
        <f t="shared" si="142"/>
        <v>0.03610832497492556</v>
      </c>
      <c r="AE293" s="4">
        <f t="shared" si="143"/>
        <v>0.3076923076922911</v>
      </c>
      <c r="AF293" s="4">
        <f t="shared" si="144"/>
        <v>0.009582113388341869</v>
      </c>
      <c r="AG293" s="4">
        <f t="shared" si="145"/>
        <v>0.009582113388341869</v>
      </c>
      <c r="AH293" s="4">
        <f t="shared" si="146"/>
        <v>0.0020933883816944923</v>
      </c>
      <c r="AI293" s="8">
        <f t="shared" si="128"/>
        <v>7.400000000000035</v>
      </c>
      <c r="AJ293" s="1">
        <f t="shared" si="129"/>
        <v>0.897152818019852</v>
      </c>
    </row>
    <row r="294" spans="2:36" ht="12.75">
      <c r="B294">
        <f t="shared" si="147"/>
        <v>7.600000000000035</v>
      </c>
      <c r="C294" s="4">
        <f t="shared" si="112"/>
        <v>0.00045571350810790157</v>
      </c>
      <c r="D294" s="4">
        <f t="shared" si="113"/>
        <v>0.0008079538568575054</v>
      </c>
      <c r="E294" s="4">
        <f t="shared" si="114"/>
        <v>0.0008079538568575054</v>
      </c>
      <c r="F294" s="4">
        <f t="shared" si="115"/>
        <v>0.0018075011296881968</v>
      </c>
      <c r="G294" s="4">
        <f t="shared" si="116"/>
        <v>0.0010976613714668978</v>
      </c>
      <c r="H294" s="4">
        <f t="shared" si="117"/>
        <v>0.0029133284777858514</v>
      </c>
      <c r="I294" s="4">
        <f t="shared" si="118"/>
        <v>0.0029133284777858514</v>
      </c>
      <c r="J294" s="4">
        <f t="shared" si="119"/>
        <v>0.020966802562608848</v>
      </c>
      <c r="K294" s="4">
        <f t="shared" si="120"/>
        <v>0.0029133284777858514</v>
      </c>
      <c r="L294" s="4">
        <f t="shared" si="121"/>
        <v>0.020966802562608848</v>
      </c>
      <c r="M294" s="4">
        <f t="shared" si="122"/>
        <v>0.020966802562608848</v>
      </c>
      <c r="N294" s="4">
        <f t="shared" si="123"/>
        <v>0.04104903078677404</v>
      </c>
      <c r="O294" s="4">
        <f t="shared" si="124"/>
        <v>0.22929936305731352</v>
      </c>
      <c r="P294" s="4">
        <f t="shared" si="125"/>
        <v>0.010235996588001258</v>
      </c>
      <c r="Q294" s="4">
        <f t="shared" si="126"/>
        <v>0.010235996588001258</v>
      </c>
      <c r="R294" s="4">
        <f t="shared" si="127"/>
        <v>0.0021586616297895422</v>
      </c>
      <c r="S294" s="4">
        <f t="shared" si="131"/>
        <v>0.00045571350810790157</v>
      </c>
      <c r="T294" s="4">
        <f t="shared" si="132"/>
        <v>0.0008079538568575054</v>
      </c>
      <c r="U294" s="4">
        <f t="shared" si="133"/>
        <v>0.0008079538568575054</v>
      </c>
      <c r="V294" s="4">
        <f t="shared" si="134"/>
        <v>0.0018075011296881968</v>
      </c>
      <c r="W294" s="4">
        <f t="shared" si="135"/>
        <v>0.0010976613714668978</v>
      </c>
      <c r="X294" s="4">
        <f t="shared" si="136"/>
        <v>0.0029133284777858514</v>
      </c>
      <c r="Y294" s="4">
        <f t="shared" si="137"/>
        <v>0.0029133284777858514</v>
      </c>
      <c r="Z294" s="4">
        <f t="shared" si="138"/>
        <v>0.020966802562608848</v>
      </c>
      <c r="AA294" s="4">
        <f t="shared" si="139"/>
        <v>0.0029133284777858514</v>
      </c>
      <c r="AB294" s="4">
        <f t="shared" si="140"/>
        <v>0.020966802562608848</v>
      </c>
      <c r="AC294" s="4">
        <f t="shared" si="141"/>
        <v>0.020966802562608848</v>
      </c>
      <c r="AD294" s="4">
        <f t="shared" si="142"/>
        <v>0.04104903078677404</v>
      </c>
      <c r="AE294" s="4">
        <f t="shared" si="143"/>
        <v>0.22929936305731352</v>
      </c>
      <c r="AF294" s="4">
        <f t="shared" si="144"/>
        <v>0.010235996588001258</v>
      </c>
      <c r="AG294" s="4">
        <f t="shared" si="145"/>
        <v>0.010235996588001258</v>
      </c>
      <c r="AH294" s="4">
        <f t="shared" si="146"/>
        <v>0.0021586616297895422</v>
      </c>
      <c r="AI294" s="8">
        <f t="shared" si="128"/>
        <v>7.600000000000035</v>
      </c>
      <c r="AJ294" s="1">
        <f t="shared" si="129"/>
        <v>0.7391924509880834</v>
      </c>
    </row>
    <row r="295" spans="2:36" ht="12.75">
      <c r="B295">
        <f t="shared" si="147"/>
        <v>7.800000000000035</v>
      </c>
      <c r="C295" s="4">
        <f t="shared" si="112"/>
        <v>0.0004492979719188756</v>
      </c>
      <c r="D295" s="4">
        <f t="shared" si="113"/>
        <v>0.0007928642220019794</v>
      </c>
      <c r="E295" s="4">
        <f t="shared" si="114"/>
        <v>0.0007928642220019794</v>
      </c>
      <c r="F295" s="4">
        <f t="shared" si="115"/>
        <v>0.0017573834513058247</v>
      </c>
      <c r="G295" s="4">
        <f t="shared" si="116"/>
        <v>0.0010738255033557003</v>
      </c>
      <c r="H295" s="4">
        <f t="shared" si="117"/>
        <v>0.0028114017961733515</v>
      </c>
      <c r="I295" s="4">
        <f t="shared" si="118"/>
        <v>0.0028114017961733515</v>
      </c>
      <c r="J295" s="4">
        <f t="shared" si="119"/>
        <v>0.01909814323607396</v>
      </c>
      <c r="K295" s="4">
        <f t="shared" si="120"/>
        <v>0.0028114017961733515</v>
      </c>
      <c r="L295" s="4">
        <f t="shared" si="121"/>
        <v>0.01909814323607396</v>
      </c>
      <c r="M295" s="4">
        <f t="shared" si="122"/>
        <v>0.01909814323607396</v>
      </c>
      <c r="N295" s="4">
        <f t="shared" si="123"/>
        <v>0.04705882352941294</v>
      </c>
      <c r="O295" s="4">
        <f t="shared" si="124"/>
        <v>0.17560975609755308</v>
      </c>
      <c r="P295" s="4">
        <f t="shared" si="125"/>
        <v>0.010958904109589175</v>
      </c>
      <c r="Q295" s="4">
        <f t="shared" si="126"/>
        <v>0.010958904109589175</v>
      </c>
      <c r="R295" s="4">
        <f t="shared" si="127"/>
        <v>0.0022270337148159727</v>
      </c>
      <c r="S295" s="4">
        <f t="shared" si="131"/>
        <v>0.0004492979719188756</v>
      </c>
      <c r="T295" s="4">
        <f t="shared" si="132"/>
        <v>0.0007928642220019794</v>
      </c>
      <c r="U295" s="4">
        <f t="shared" si="133"/>
        <v>0.0007928642220019794</v>
      </c>
      <c r="V295" s="4">
        <f t="shared" si="134"/>
        <v>0.0017573834513058247</v>
      </c>
      <c r="W295" s="4">
        <f t="shared" si="135"/>
        <v>0.0010738255033557003</v>
      </c>
      <c r="X295" s="4">
        <f t="shared" si="136"/>
        <v>0.0028114017961733515</v>
      </c>
      <c r="Y295" s="4">
        <f t="shared" si="137"/>
        <v>0.0028114017961733515</v>
      </c>
      <c r="Z295" s="4">
        <f t="shared" si="138"/>
        <v>0.01909814323607396</v>
      </c>
      <c r="AA295" s="4">
        <f t="shared" si="139"/>
        <v>0.0028114017961733515</v>
      </c>
      <c r="AB295" s="4">
        <f t="shared" si="140"/>
        <v>0.01909814323607396</v>
      </c>
      <c r="AC295" s="4">
        <f t="shared" si="141"/>
        <v>0.01909814323607396</v>
      </c>
      <c r="AD295" s="4">
        <f t="shared" si="142"/>
        <v>0.04705882352941294</v>
      </c>
      <c r="AE295" s="4">
        <f t="shared" si="143"/>
        <v>0.17560975609755308</v>
      </c>
      <c r="AF295" s="4">
        <f t="shared" si="144"/>
        <v>0.010958904109589175</v>
      </c>
      <c r="AG295" s="4">
        <f t="shared" si="145"/>
        <v>0.010958904109589175</v>
      </c>
      <c r="AH295" s="4">
        <f t="shared" si="146"/>
        <v>0.0022270337148159727</v>
      </c>
      <c r="AI295" s="8">
        <f t="shared" si="128"/>
        <v>7.800000000000035</v>
      </c>
      <c r="AJ295" s="1">
        <f t="shared" si="129"/>
        <v>0.6348165840565733</v>
      </c>
    </row>
    <row r="296" spans="2:36" ht="12.75">
      <c r="B296">
        <f t="shared" si="147"/>
        <v>8.000000000000036</v>
      </c>
      <c r="C296" s="4">
        <f t="shared" si="112"/>
        <v>0.0004430169453981603</v>
      </c>
      <c r="D296" s="4">
        <f t="shared" si="113"/>
        <v>0.0007781932945677758</v>
      </c>
      <c r="E296" s="4">
        <f t="shared" si="114"/>
        <v>0.0007781932945677758</v>
      </c>
      <c r="F296" s="4">
        <f t="shared" si="115"/>
        <v>0.001709320545083321</v>
      </c>
      <c r="G296" s="4">
        <f t="shared" si="116"/>
        <v>0.0010507574209742815</v>
      </c>
      <c r="H296" s="4">
        <f t="shared" si="117"/>
        <v>0.002714727396123955</v>
      </c>
      <c r="I296" s="4">
        <f t="shared" si="118"/>
        <v>0.002714727396123955</v>
      </c>
      <c r="J296" s="4">
        <f t="shared" si="119"/>
        <v>0.01746724890829667</v>
      </c>
      <c r="K296" s="4">
        <f t="shared" si="120"/>
        <v>0.002714727396123955</v>
      </c>
      <c r="L296" s="4">
        <f t="shared" si="121"/>
        <v>0.01746724890829667</v>
      </c>
      <c r="M296" s="4">
        <f t="shared" si="122"/>
        <v>0.01746724890829667</v>
      </c>
      <c r="N296" s="4">
        <f t="shared" si="123"/>
        <v>0.05446293494705138</v>
      </c>
      <c r="O296" s="4">
        <f t="shared" si="124"/>
        <v>0.13793103448275298</v>
      </c>
      <c r="P296" s="4">
        <f t="shared" si="125"/>
        <v>0.011760862463247453</v>
      </c>
      <c r="Q296" s="4">
        <f t="shared" si="126"/>
        <v>0.011760862463247453</v>
      </c>
      <c r="R296" s="4">
        <f t="shared" si="127"/>
        <v>0.002298703786475972</v>
      </c>
      <c r="S296" s="4">
        <f t="shared" si="131"/>
        <v>0.0004430169453981603</v>
      </c>
      <c r="T296" s="4">
        <f t="shared" si="132"/>
        <v>0.0007781932945677758</v>
      </c>
      <c r="U296" s="4">
        <f t="shared" si="133"/>
        <v>0.0007781932945677758</v>
      </c>
      <c r="V296" s="4">
        <f t="shared" si="134"/>
        <v>0.001709320545083321</v>
      </c>
      <c r="W296" s="4">
        <f t="shared" si="135"/>
        <v>0.0010507574209742815</v>
      </c>
      <c r="X296" s="4">
        <f t="shared" si="136"/>
        <v>0.002714727396123955</v>
      </c>
      <c r="Y296" s="4">
        <f t="shared" si="137"/>
        <v>0.002714727396123955</v>
      </c>
      <c r="Z296" s="4">
        <f t="shared" si="138"/>
        <v>0.01746724890829667</v>
      </c>
      <c r="AA296" s="4">
        <f t="shared" si="139"/>
        <v>0.002714727396123955</v>
      </c>
      <c r="AB296" s="4">
        <f t="shared" si="140"/>
        <v>0.01746724890829667</v>
      </c>
      <c r="AC296" s="4">
        <f t="shared" si="141"/>
        <v>0.01746724890829667</v>
      </c>
      <c r="AD296" s="4">
        <f t="shared" si="142"/>
        <v>0.05446293494705138</v>
      </c>
      <c r="AE296" s="4">
        <f t="shared" si="143"/>
        <v>0.13793103448275298</v>
      </c>
      <c r="AF296" s="4">
        <f t="shared" si="144"/>
        <v>0.011760862463247453</v>
      </c>
      <c r="AG296" s="4">
        <f t="shared" si="145"/>
        <v>0.011760862463247453</v>
      </c>
      <c r="AH296" s="4">
        <f t="shared" si="146"/>
        <v>0.002298703786475972</v>
      </c>
      <c r="AI296" s="8">
        <f t="shared" si="128"/>
        <v>8.000000000000036</v>
      </c>
      <c r="AJ296" s="1">
        <f t="shared" si="129"/>
        <v>0.5670396171132569</v>
      </c>
    </row>
    <row r="297" spans="2:36" ht="12.75">
      <c r="B297">
        <f t="shared" si="147"/>
        <v>8.200000000000035</v>
      </c>
      <c r="C297" s="4">
        <f t="shared" si="112"/>
        <v>0.0004368666949820995</v>
      </c>
      <c r="D297" s="4">
        <f t="shared" si="113"/>
        <v>0.0007639257294429683</v>
      </c>
      <c r="E297" s="4">
        <f t="shared" si="114"/>
        <v>0.0007639257294429683</v>
      </c>
      <c r="F297" s="4">
        <f t="shared" si="115"/>
        <v>0.001663201663201655</v>
      </c>
      <c r="G297" s="4">
        <f t="shared" si="116"/>
        <v>0.0010284245107841697</v>
      </c>
      <c r="H297" s="4">
        <f t="shared" si="117"/>
        <v>0.0026229508196721155</v>
      </c>
      <c r="I297" s="4">
        <f t="shared" si="118"/>
        <v>0.0026229508196721155</v>
      </c>
      <c r="J297" s="4">
        <f t="shared" si="119"/>
        <v>0.016035634743875045</v>
      </c>
      <c r="K297" s="4">
        <f t="shared" si="120"/>
        <v>0.0026229508196721155</v>
      </c>
      <c r="L297" s="4">
        <f t="shared" si="121"/>
        <v>0.016035634743875045</v>
      </c>
      <c r="M297" s="4">
        <f t="shared" si="122"/>
        <v>0.016035634743875045</v>
      </c>
      <c r="N297" s="4">
        <f t="shared" si="123"/>
        <v>0.06371681415929382</v>
      </c>
      <c r="O297" s="4">
        <f t="shared" si="124"/>
        <v>0.11076923076922673</v>
      </c>
      <c r="P297" s="4">
        <f t="shared" si="125"/>
        <v>0.012653778558875383</v>
      </c>
      <c r="Q297" s="4">
        <f t="shared" si="126"/>
        <v>0.012653778558875383</v>
      </c>
      <c r="R297" s="4">
        <f t="shared" si="127"/>
        <v>0.002373887240356096</v>
      </c>
      <c r="S297" s="4">
        <f t="shared" si="131"/>
        <v>0.0004368666949820995</v>
      </c>
      <c r="T297" s="4">
        <f t="shared" si="132"/>
        <v>0.0007639257294429683</v>
      </c>
      <c r="U297" s="4">
        <f t="shared" si="133"/>
        <v>0.0007639257294429683</v>
      </c>
      <c r="V297" s="4">
        <f t="shared" si="134"/>
        <v>0.001663201663201655</v>
      </c>
      <c r="W297" s="4">
        <f t="shared" si="135"/>
        <v>0.0010284245107841697</v>
      </c>
      <c r="X297" s="4">
        <f t="shared" si="136"/>
        <v>0.0026229508196721155</v>
      </c>
      <c r="Y297" s="4">
        <f t="shared" si="137"/>
        <v>0.0026229508196721155</v>
      </c>
      <c r="Z297" s="4">
        <f t="shared" si="138"/>
        <v>0.016035634743875045</v>
      </c>
      <c r="AA297" s="4">
        <f t="shared" si="139"/>
        <v>0.0026229508196721155</v>
      </c>
      <c r="AB297" s="4">
        <f t="shared" si="140"/>
        <v>0.016035634743875045</v>
      </c>
      <c r="AC297" s="4">
        <f t="shared" si="141"/>
        <v>0.016035634743875045</v>
      </c>
      <c r="AD297" s="4">
        <f t="shared" si="142"/>
        <v>0.06371681415929382</v>
      </c>
      <c r="AE297" s="4">
        <f t="shared" si="143"/>
        <v>0.11076923076922673</v>
      </c>
      <c r="AF297" s="4">
        <f t="shared" si="144"/>
        <v>0.012653778558875383</v>
      </c>
      <c r="AG297" s="4">
        <f t="shared" si="145"/>
        <v>0.012653778558875383</v>
      </c>
      <c r="AH297" s="4">
        <f t="shared" si="146"/>
        <v>0.002373887240356096</v>
      </c>
      <c r="AI297" s="8">
        <f t="shared" si="128"/>
        <v>8.200000000000035</v>
      </c>
      <c r="AJ297" s="1">
        <f t="shared" si="129"/>
        <v>0.5255991806102456</v>
      </c>
    </row>
    <row r="298" spans="2:36" ht="12.75">
      <c r="B298">
        <f t="shared" si="147"/>
        <v>8.400000000000034</v>
      </c>
      <c r="C298" s="4">
        <f t="shared" si="112"/>
        <v>0.0004308436157353652</v>
      </c>
      <c r="D298" s="4">
        <f t="shared" si="113"/>
        <v>0.0007500468779298682</v>
      </c>
      <c r="E298" s="4">
        <f t="shared" si="114"/>
        <v>0.0007500468779298682</v>
      </c>
      <c r="F298" s="4">
        <f t="shared" si="115"/>
        <v>0.0016189234159284002</v>
      </c>
      <c r="G298" s="4">
        <f t="shared" si="116"/>
        <v>0.0010067958721369204</v>
      </c>
      <c r="H298" s="4">
        <f t="shared" si="117"/>
        <v>0.002535746988800436</v>
      </c>
      <c r="I298" s="4">
        <f t="shared" si="118"/>
        <v>0.002535746988800436</v>
      </c>
      <c r="J298" s="4">
        <f t="shared" si="119"/>
        <v>0.014772260976610382</v>
      </c>
      <c r="K298" s="4">
        <f t="shared" si="120"/>
        <v>0.002535746988800436</v>
      </c>
      <c r="L298" s="4">
        <f t="shared" si="121"/>
        <v>0.014772260976610382</v>
      </c>
      <c r="M298" s="4">
        <f t="shared" si="122"/>
        <v>0.014772260976610382</v>
      </c>
      <c r="N298" s="4">
        <f t="shared" si="123"/>
        <v>0.0754716981132098</v>
      </c>
      <c r="O298" s="4">
        <f t="shared" si="124"/>
        <v>0.09068010075566453</v>
      </c>
      <c r="P298" s="4">
        <f t="shared" si="125"/>
        <v>0.013651877133105979</v>
      </c>
      <c r="Q298" s="4">
        <f t="shared" si="126"/>
        <v>0.013651877133105979</v>
      </c>
      <c r="R298" s="4">
        <f t="shared" si="127"/>
        <v>0.0024528173332425017</v>
      </c>
      <c r="S298" s="4">
        <f t="shared" si="131"/>
        <v>0.0004308436157353652</v>
      </c>
      <c r="T298" s="4">
        <f t="shared" si="132"/>
        <v>0.0007500468779298682</v>
      </c>
      <c r="U298" s="4">
        <f t="shared" si="133"/>
        <v>0.0007500468779298682</v>
      </c>
      <c r="V298" s="4">
        <f t="shared" si="134"/>
        <v>0.0016189234159284002</v>
      </c>
      <c r="W298" s="4">
        <f t="shared" si="135"/>
        <v>0.0010067958721369204</v>
      </c>
      <c r="X298" s="4">
        <f t="shared" si="136"/>
        <v>0.002535746988800436</v>
      </c>
      <c r="Y298" s="4">
        <f t="shared" si="137"/>
        <v>0.002535746988800436</v>
      </c>
      <c r="Z298" s="4">
        <f t="shared" si="138"/>
        <v>0.014772260976610382</v>
      </c>
      <c r="AA298" s="4">
        <f t="shared" si="139"/>
        <v>0.002535746988800436</v>
      </c>
      <c r="AB298" s="4">
        <f t="shared" si="140"/>
        <v>0.014772260976610382</v>
      </c>
      <c r="AC298" s="4">
        <f t="shared" si="141"/>
        <v>0.014772260976610382</v>
      </c>
      <c r="AD298" s="4">
        <f t="shared" si="142"/>
        <v>0.0754716981132098</v>
      </c>
      <c r="AE298" s="4">
        <f t="shared" si="143"/>
        <v>0.09068010075566453</v>
      </c>
      <c r="AF298" s="4">
        <f t="shared" si="144"/>
        <v>0.013651877133105979</v>
      </c>
      <c r="AG298" s="4">
        <f t="shared" si="145"/>
        <v>0.013651877133105979</v>
      </c>
      <c r="AH298" s="4">
        <f t="shared" si="146"/>
        <v>0.0024528173332425017</v>
      </c>
      <c r="AI298" s="8">
        <f t="shared" si="128"/>
        <v>8.400000000000034</v>
      </c>
      <c r="AJ298" s="1">
        <f t="shared" si="129"/>
        <v>0.5047781020484433</v>
      </c>
    </row>
    <row r="299" spans="2:36" ht="12.75">
      <c r="B299">
        <f t="shared" si="147"/>
        <v>8.600000000000033</v>
      </c>
      <c r="C299" s="4">
        <f t="shared" si="112"/>
        <v>0.0004249442260703272</v>
      </c>
      <c r="D299" s="4">
        <f t="shared" si="113"/>
        <v>0.0007365427501687886</v>
      </c>
      <c r="E299" s="4">
        <f t="shared" si="114"/>
        <v>0.0007365427501687886</v>
      </c>
      <c r="F299" s="4">
        <f t="shared" si="115"/>
        <v>0.001576389192976303</v>
      </c>
      <c r="G299" s="4">
        <f t="shared" si="116"/>
        <v>0.0009858422104773083</v>
      </c>
      <c r="H299" s="4">
        <f t="shared" si="117"/>
        <v>0.0024528173332424743</v>
      </c>
      <c r="I299" s="4">
        <f t="shared" si="118"/>
        <v>0.0024528173332424743</v>
      </c>
      <c r="J299" s="4">
        <f t="shared" si="119"/>
        <v>0.013651877133105625</v>
      </c>
      <c r="K299" s="4">
        <f t="shared" si="120"/>
        <v>0.0024528173332424743</v>
      </c>
      <c r="L299" s="4">
        <f t="shared" si="121"/>
        <v>0.013651877133105625</v>
      </c>
      <c r="M299" s="4">
        <f t="shared" si="122"/>
        <v>0.013651877133105625</v>
      </c>
      <c r="N299" s="4">
        <f t="shared" si="123"/>
        <v>0.09068010075567039</v>
      </c>
      <c r="O299" s="4">
        <f t="shared" si="124"/>
        <v>0.07547169811320531</v>
      </c>
      <c r="P299" s="4">
        <f t="shared" si="125"/>
        <v>0.014772260976610786</v>
      </c>
      <c r="Q299" s="4">
        <f t="shared" si="126"/>
        <v>0.014772260976610786</v>
      </c>
      <c r="R299" s="4">
        <f t="shared" si="127"/>
        <v>0.0025357469888004644</v>
      </c>
      <c r="S299" s="4">
        <f t="shared" si="131"/>
        <v>0.0004249442260703272</v>
      </c>
      <c r="T299" s="4">
        <f t="shared" si="132"/>
        <v>0.0007365427501687886</v>
      </c>
      <c r="U299" s="4">
        <f t="shared" si="133"/>
        <v>0.0007365427501687886</v>
      </c>
      <c r="V299" s="4">
        <f t="shared" si="134"/>
        <v>0.001576389192976303</v>
      </c>
      <c r="W299" s="4">
        <f t="shared" si="135"/>
        <v>0.0009858422104773083</v>
      </c>
      <c r="X299" s="4">
        <f t="shared" si="136"/>
        <v>0.0024528173332424743</v>
      </c>
      <c r="Y299" s="4">
        <f t="shared" si="137"/>
        <v>0.0024528173332424743</v>
      </c>
      <c r="Z299" s="4">
        <f t="shared" si="138"/>
        <v>0.013651877133105625</v>
      </c>
      <c r="AA299" s="4">
        <f t="shared" si="139"/>
        <v>0.0024528173332424743</v>
      </c>
      <c r="AB299" s="4">
        <f t="shared" si="140"/>
        <v>0.013651877133105625</v>
      </c>
      <c r="AC299" s="4">
        <f t="shared" si="141"/>
        <v>0.013651877133105625</v>
      </c>
      <c r="AD299" s="4">
        <f t="shared" si="142"/>
        <v>0.09068010075567039</v>
      </c>
      <c r="AE299" s="4">
        <f t="shared" si="143"/>
        <v>0.07547169811320531</v>
      </c>
      <c r="AF299" s="4">
        <f t="shared" si="144"/>
        <v>0.014772260976610786</v>
      </c>
      <c r="AG299" s="4">
        <f t="shared" si="145"/>
        <v>0.014772260976610786</v>
      </c>
      <c r="AH299" s="4">
        <f t="shared" si="146"/>
        <v>0.0025357469888004644</v>
      </c>
      <c r="AI299" s="8">
        <f t="shared" si="128"/>
        <v>8.600000000000033</v>
      </c>
      <c r="AJ299" s="1">
        <f t="shared" si="129"/>
        <v>0.5020128246796071</v>
      </c>
    </row>
    <row r="300" spans="2:36" ht="12.75">
      <c r="B300">
        <f t="shared" si="147"/>
        <v>8.800000000000033</v>
      </c>
      <c r="C300" s="4">
        <f t="shared" si="112"/>
        <v>0.00041916516271758646</v>
      </c>
      <c r="D300" s="4">
        <f t="shared" si="113"/>
        <v>0.000723399979905554</v>
      </c>
      <c r="E300" s="4">
        <f t="shared" si="114"/>
        <v>0.000723399979905554</v>
      </c>
      <c r="F300" s="4">
        <f t="shared" si="115"/>
        <v>0.0015355086372360778</v>
      </c>
      <c r="G300" s="4">
        <f t="shared" si="116"/>
        <v>0.0009655357382325299</v>
      </c>
      <c r="H300" s="4">
        <f t="shared" si="117"/>
        <v>0.00237388724035607</v>
      </c>
      <c r="I300" s="4">
        <f t="shared" si="118"/>
        <v>0.00237388724035607</v>
      </c>
      <c r="J300" s="4">
        <f t="shared" si="119"/>
        <v>0.012653778558875063</v>
      </c>
      <c r="K300" s="4">
        <f t="shared" si="120"/>
        <v>0.00237388724035607</v>
      </c>
      <c r="L300" s="4">
        <f t="shared" si="121"/>
        <v>0.012653778558875063</v>
      </c>
      <c r="M300" s="4">
        <f t="shared" si="122"/>
        <v>0.012653778558875063</v>
      </c>
      <c r="N300" s="4">
        <f t="shared" si="123"/>
        <v>0.11076923076923455</v>
      </c>
      <c r="O300" s="4">
        <f t="shared" si="124"/>
        <v>0.06371681415929033</v>
      </c>
      <c r="P300" s="4">
        <f t="shared" si="125"/>
        <v>0.016035634743875496</v>
      </c>
      <c r="Q300" s="4">
        <f t="shared" si="126"/>
        <v>0.016035634743875496</v>
      </c>
      <c r="R300" s="4">
        <f t="shared" si="127"/>
        <v>0.002622950819672145</v>
      </c>
      <c r="S300" s="4">
        <f t="shared" si="131"/>
        <v>0.00041916516271758646</v>
      </c>
      <c r="T300" s="4">
        <f t="shared" si="132"/>
        <v>0.000723399979905554</v>
      </c>
      <c r="U300" s="4">
        <f t="shared" si="133"/>
        <v>0.000723399979905554</v>
      </c>
      <c r="V300" s="4">
        <f t="shared" si="134"/>
        <v>0.0015355086372360778</v>
      </c>
      <c r="W300" s="4">
        <f t="shared" si="135"/>
        <v>0.0009655357382325299</v>
      </c>
      <c r="X300" s="4">
        <f t="shared" si="136"/>
        <v>0.00237388724035607</v>
      </c>
      <c r="Y300" s="4">
        <f t="shared" si="137"/>
        <v>0.00237388724035607</v>
      </c>
      <c r="Z300" s="4">
        <f t="shared" si="138"/>
        <v>0.012653778558875063</v>
      </c>
      <c r="AA300" s="4">
        <f t="shared" si="139"/>
        <v>0.00237388724035607</v>
      </c>
      <c r="AB300" s="4">
        <f t="shared" si="140"/>
        <v>0.012653778558875063</v>
      </c>
      <c r="AC300" s="4">
        <f t="shared" si="141"/>
        <v>0.012653778558875063</v>
      </c>
      <c r="AD300" s="4">
        <f t="shared" si="142"/>
        <v>0.11076923076923455</v>
      </c>
      <c r="AE300" s="4">
        <f t="shared" si="143"/>
        <v>0.06371681415929033</v>
      </c>
      <c r="AF300" s="4">
        <f t="shared" si="144"/>
        <v>0.016035634743875496</v>
      </c>
      <c r="AG300" s="4">
        <f t="shared" si="145"/>
        <v>0.016035634743875496</v>
      </c>
      <c r="AH300" s="4">
        <f t="shared" si="146"/>
        <v>0.002622950819672145</v>
      </c>
      <c r="AI300" s="8">
        <f t="shared" si="128"/>
        <v>8.800000000000033</v>
      </c>
      <c r="AJ300" s="1">
        <f t="shared" si="129"/>
        <v>0.5172605442632774</v>
      </c>
    </row>
    <row r="301" spans="2:36" ht="12.75">
      <c r="B301">
        <f t="shared" si="147"/>
        <v>9.000000000000032</v>
      </c>
      <c r="C301" s="4">
        <f t="shared" si="112"/>
        <v>0.0004135031759341142</v>
      </c>
      <c r="D301" s="4">
        <f t="shared" si="113"/>
        <v>0.0007106057914371981</v>
      </c>
      <c r="E301" s="4">
        <f t="shared" si="114"/>
        <v>0.0007106057914371981</v>
      </c>
      <c r="F301" s="4">
        <f t="shared" si="115"/>
        <v>0.0014961971655375857</v>
      </c>
      <c r="G301" s="4">
        <f t="shared" si="116"/>
        <v>0.000945850082761879</v>
      </c>
      <c r="H301" s="4">
        <f t="shared" si="117"/>
        <v>0.0022987037864759473</v>
      </c>
      <c r="I301" s="4">
        <f t="shared" si="118"/>
        <v>0.0022987037864759473</v>
      </c>
      <c r="J301" s="4">
        <f t="shared" si="119"/>
        <v>0.011760862463247168</v>
      </c>
      <c r="K301" s="4">
        <f t="shared" si="120"/>
        <v>0.0022987037864759473</v>
      </c>
      <c r="L301" s="4">
        <f t="shared" si="121"/>
        <v>0.011760862463247168</v>
      </c>
      <c r="M301" s="4">
        <f t="shared" si="122"/>
        <v>0.011760862463247168</v>
      </c>
      <c r="N301" s="4">
        <f t="shared" si="123"/>
        <v>0.13793103448276367</v>
      </c>
      <c r="O301" s="4">
        <f t="shared" si="124"/>
        <v>0.0544629349470486</v>
      </c>
      <c r="P301" s="4">
        <f t="shared" si="125"/>
        <v>0.017467248908297185</v>
      </c>
      <c r="Q301" s="4">
        <f t="shared" si="126"/>
        <v>0.017467248908297185</v>
      </c>
      <c r="R301" s="4">
        <f t="shared" si="127"/>
        <v>0.0027147273961239875</v>
      </c>
      <c r="S301" s="4">
        <f t="shared" si="131"/>
        <v>0.0004135031759341142</v>
      </c>
      <c r="T301" s="4">
        <f t="shared" si="132"/>
        <v>0.0007106057914371981</v>
      </c>
      <c r="U301" s="4">
        <f t="shared" si="133"/>
        <v>0.0007106057914371981</v>
      </c>
      <c r="V301" s="4">
        <f t="shared" si="134"/>
        <v>0.0014961971655375857</v>
      </c>
      <c r="W301" s="4">
        <f t="shared" si="135"/>
        <v>0.000945850082761879</v>
      </c>
      <c r="X301" s="4">
        <f t="shared" si="136"/>
        <v>0.0022987037864759473</v>
      </c>
      <c r="Y301" s="4">
        <f t="shared" si="137"/>
        <v>0.0022987037864759473</v>
      </c>
      <c r="Z301" s="4">
        <f t="shared" si="138"/>
        <v>0.011760862463247168</v>
      </c>
      <c r="AA301" s="4">
        <f t="shared" si="139"/>
        <v>0.0022987037864759473</v>
      </c>
      <c r="AB301" s="4">
        <f t="shared" si="140"/>
        <v>0.011760862463247168</v>
      </c>
      <c r="AC301" s="4">
        <f t="shared" si="141"/>
        <v>0.011760862463247168</v>
      </c>
      <c r="AD301" s="4">
        <f t="shared" si="142"/>
        <v>0.13793103448276367</v>
      </c>
      <c r="AE301" s="4">
        <f t="shared" si="143"/>
        <v>0.0544629349470486</v>
      </c>
      <c r="AF301" s="4">
        <f t="shared" si="144"/>
        <v>0.017467248908297185</v>
      </c>
      <c r="AG301" s="4">
        <f t="shared" si="145"/>
        <v>0.017467248908297185</v>
      </c>
      <c r="AH301" s="4">
        <f t="shared" si="146"/>
        <v>0.0027147273961239875</v>
      </c>
      <c r="AI301" s="8">
        <f t="shared" si="128"/>
        <v>9.000000000000032</v>
      </c>
      <c r="AJ301" s="1">
        <f t="shared" si="129"/>
        <v>0.5529973107976159</v>
      </c>
    </row>
    <row r="302" spans="2:36" ht="12.75">
      <c r="B302">
        <f t="shared" si="147"/>
        <v>9.200000000000031</v>
      </c>
      <c r="C302" s="4">
        <f t="shared" si="112"/>
        <v>0.0004079551249362561</v>
      </c>
      <c r="D302" s="4">
        <f t="shared" si="113"/>
        <v>0.0006981479685833393</v>
      </c>
      <c r="E302" s="4">
        <f t="shared" si="114"/>
        <v>0.0006981479685833393</v>
      </c>
      <c r="F302" s="4">
        <f t="shared" si="115"/>
        <v>0.0014583755316994068</v>
      </c>
      <c r="G302" s="4">
        <f t="shared" si="116"/>
        <v>0.0009267602007980405</v>
      </c>
      <c r="H302" s="4">
        <f t="shared" si="117"/>
        <v>0.0022270337148159493</v>
      </c>
      <c r="I302" s="4">
        <f t="shared" si="118"/>
        <v>0.0022270337148159493</v>
      </c>
      <c r="J302" s="4">
        <f t="shared" si="119"/>
        <v>0.01095890410958892</v>
      </c>
      <c r="K302" s="4">
        <f t="shared" si="120"/>
        <v>0.0022270337148159493</v>
      </c>
      <c r="L302" s="4">
        <f t="shared" si="121"/>
        <v>0.01095890410958892</v>
      </c>
      <c r="M302" s="4">
        <f t="shared" si="122"/>
        <v>0.01095890410958892</v>
      </c>
      <c r="N302" s="4">
        <f t="shared" si="123"/>
        <v>0.17560975609756793</v>
      </c>
      <c r="O302" s="4">
        <f t="shared" si="124"/>
        <v>0.047058823529410716</v>
      </c>
      <c r="P302" s="4">
        <f t="shared" si="125"/>
        <v>0.01909814323607454</v>
      </c>
      <c r="Q302" s="4">
        <f t="shared" si="126"/>
        <v>0.01909814323607454</v>
      </c>
      <c r="R302" s="4">
        <f t="shared" si="127"/>
        <v>0.002811401796173385</v>
      </c>
      <c r="S302" s="4">
        <f t="shared" si="131"/>
        <v>0.0004079551249362561</v>
      </c>
      <c r="T302" s="4">
        <f t="shared" si="132"/>
        <v>0.0006981479685833393</v>
      </c>
      <c r="U302" s="4">
        <f t="shared" si="133"/>
        <v>0.0006981479685833393</v>
      </c>
      <c r="V302" s="4">
        <f t="shared" si="134"/>
        <v>0.0014583755316994068</v>
      </c>
      <c r="W302" s="4">
        <f t="shared" si="135"/>
        <v>0.0009267602007980405</v>
      </c>
      <c r="X302" s="4">
        <f t="shared" si="136"/>
        <v>0.0022270337148159493</v>
      </c>
      <c r="Y302" s="4">
        <f t="shared" si="137"/>
        <v>0.0022270337148159493</v>
      </c>
      <c r="Z302" s="4">
        <f t="shared" si="138"/>
        <v>0.01095890410958892</v>
      </c>
      <c r="AA302" s="4">
        <f t="shared" si="139"/>
        <v>0.0022270337148159493</v>
      </c>
      <c r="AB302" s="4">
        <f t="shared" si="140"/>
        <v>0.01095890410958892</v>
      </c>
      <c r="AC302" s="4">
        <f t="shared" si="141"/>
        <v>0.01095890410958892</v>
      </c>
      <c r="AD302" s="4">
        <f t="shared" si="142"/>
        <v>0.17560975609756793</v>
      </c>
      <c r="AE302" s="4">
        <f t="shared" si="143"/>
        <v>0.047058823529410716</v>
      </c>
      <c r="AF302" s="4">
        <f t="shared" si="144"/>
        <v>0.01909814323607454</v>
      </c>
      <c r="AG302" s="4">
        <f t="shared" si="145"/>
        <v>0.01909814323607454</v>
      </c>
      <c r="AH302" s="4">
        <f t="shared" si="146"/>
        <v>0.002811401796173385</v>
      </c>
      <c r="AI302" s="8">
        <f t="shared" si="128"/>
        <v>9.200000000000031</v>
      </c>
      <c r="AJ302" s="1">
        <f t="shared" si="129"/>
        <v>0.6148469363262323</v>
      </c>
    </row>
    <row r="303" spans="2:36" ht="12.75">
      <c r="B303">
        <f t="shared" si="147"/>
        <v>9.40000000000003</v>
      </c>
      <c r="C303" s="4">
        <f t="shared" si="112"/>
        <v>0.0004025179735456234</v>
      </c>
      <c r="D303" s="4">
        <f t="shared" si="113"/>
        <v>0.0006860148255426167</v>
      </c>
      <c r="E303" s="4">
        <f t="shared" si="114"/>
        <v>0.0006860148255426167</v>
      </c>
      <c r="F303" s="4">
        <f t="shared" si="115"/>
        <v>0.0014219694276573</v>
      </c>
      <c r="G303" s="4">
        <f t="shared" si="116"/>
        <v>0.0009082422988621712</v>
      </c>
      <c r="H303" s="4">
        <f t="shared" si="117"/>
        <v>0.00215866162978952</v>
      </c>
      <c r="I303" s="4">
        <f t="shared" si="118"/>
        <v>0.00215866162978952</v>
      </c>
      <c r="J303" s="4">
        <f t="shared" si="119"/>
        <v>0.010235996588001032</v>
      </c>
      <c r="K303" s="4">
        <f t="shared" si="120"/>
        <v>0.00215866162978952</v>
      </c>
      <c r="L303" s="4">
        <f t="shared" si="121"/>
        <v>0.010235996588001032</v>
      </c>
      <c r="M303" s="4">
        <f t="shared" si="122"/>
        <v>0.010235996588001032</v>
      </c>
      <c r="N303" s="4">
        <f t="shared" si="123"/>
        <v>0.22929936305733467</v>
      </c>
      <c r="O303" s="4">
        <f t="shared" si="124"/>
        <v>0.04104903078677225</v>
      </c>
      <c r="P303" s="4">
        <f t="shared" si="125"/>
        <v>0.020966802562609507</v>
      </c>
      <c r="Q303" s="4">
        <f t="shared" si="126"/>
        <v>0.020966802562609507</v>
      </c>
      <c r="R303" s="4">
        <f t="shared" si="127"/>
        <v>0.0029133284777858857</v>
      </c>
      <c r="S303" s="4">
        <f t="shared" si="131"/>
        <v>0.0004025179735456234</v>
      </c>
      <c r="T303" s="4">
        <f t="shared" si="132"/>
        <v>0.0006860148255426167</v>
      </c>
      <c r="U303" s="4">
        <f t="shared" si="133"/>
        <v>0.0006860148255426167</v>
      </c>
      <c r="V303" s="4">
        <f t="shared" si="134"/>
        <v>0.0014219694276573</v>
      </c>
      <c r="W303" s="4">
        <f t="shared" si="135"/>
        <v>0.0009082422988621712</v>
      </c>
      <c r="X303" s="4">
        <f t="shared" si="136"/>
        <v>0.00215866162978952</v>
      </c>
      <c r="Y303" s="4">
        <f t="shared" si="137"/>
        <v>0.00215866162978952</v>
      </c>
      <c r="Z303" s="4">
        <f t="shared" si="138"/>
        <v>0.010235996588001032</v>
      </c>
      <c r="AA303" s="4">
        <f t="shared" si="139"/>
        <v>0.00215866162978952</v>
      </c>
      <c r="AB303" s="4">
        <f t="shared" si="140"/>
        <v>0.010235996588001032</v>
      </c>
      <c r="AC303" s="4">
        <f t="shared" si="141"/>
        <v>0.010235996588001032</v>
      </c>
      <c r="AD303" s="4">
        <f t="shared" si="142"/>
        <v>0.22929936305733467</v>
      </c>
      <c r="AE303" s="4">
        <f t="shared" si="143"/>
        <v>0.04104903078677225</v>
      </c>
      <c r="AF303" s="4">
        <f t="shared" si="144"/>
        <v>0.020966802562609507</v>
      </c>
      <c r="AG303" s="4">
        <f t="shared" si="145"/>
        <v>0.020966802562609507</v>
      </c>
      <c r="AH303" s="4">
        <f t="shared" si="146"/>
        <v>0.0029133284777858857</v>
      </c>
      <c r="AI303" s="8">
        <f t="shared" si="128"/>
        <v>9.40000000000003</v>
      </c>
      <c r="AJ303" s="1">
        <f t="shared" si="129"/>
        <v>0.7129681229032675</v>
      </c>
    </row>
    <row r="304" spans="2:36" ht="12.75">
      <c r="B304">
        <f t="shared" si="147"/>
        <v>9.60000000000003</v>
      </c>
      <c r="C304" s="4">
        <f t="shared" si="112"/>
        <v>0.0003971887860366067</v>
      </c>
      <c r="D304" s="4">
        <f t="shared" si="113"/>
        <v>0.0006741951795044647</v>
      </c>
      <c r="E304" s="4">
        <f t="shared" si="114"/>
        <v>0.0006741951795044647</v>
      </c>
      <c r="F304" s="4">
        <f t="shared" si="115"/>
        <v>0.0013869091189274518</v>
      </c>
      <c r="G304" s="4">
        <f t="shared" si="116"/>
        <v>0.0008902737591809455</v>
      </c>
      <c r="H304" s="4">
        <f t="shared" si="117"/>
        <v>0.002093388381694472</v>
      </c>
      <c r="I304" s="4">
        <f t="shared" si="118"/>
        <v>0.002093388381694472</v>
      </c>
      <c r="J304" s="4">
        <f t="shared" si="119"/>
        <v>0.009582113388341668</v>
      </c>
      <c r="K304" s="4">
        <f t="shared" si="120"/>
        <v>0.002093388381694472</v>
      </c>
      <c r="L304" s="4">
        <f t="shared" si="121"/>
        <v>0.009582113388341668</v>
      </c>
      <c r="M304" s="4">
        <f t="shared" si="122"/>
        <v>0.009582113388341668</v>
      </c>
      <c r="N304" s="4">
        <f t="shared" si="123"/>
        <v>0.30769230769232175</v>
      </c>
      <c r="O304" s="4">
        <f t="shared" si="124"/>
        <v>0.036108324974924104</v>
      </c>
      <c r="P304" s="4">
        <f t="shared" si="125"/>
        <v>0.02312138728323734</v>
      </c>
      <c r="Q304" s="4">
        <f t="shared" si="126"/>
        <v>0.02312138728323734</v>
      </c>
      <c r="R304" s="4">
        <f t="shared" si="127"/>
        <v>0.003020894520433011</v>
      </c>
      <c r="S304" s="4">
        <f t="shared" si="131"/>
        <v>0.0003971887860366067</v>
      </c>
      <c r="T304" s="4">
        <f t="shared" si="132"/>
        <v>0.0006741951795044647</v>
      </c>
      <c r="U304" s="4">
        <f t="shared" si="133"/>
        <v>0.0006741951795044647</v>
      </c>
      <c r="V304" s="4">
        <f t="shared" si="134"/>
        <v>0.0013869091189274518</v>
      </c>
      <c r="W304" s="4">
        <f t="shared" si="135"/>
        <v>0.0008902737591809455</v>
      </c>
      <c r="X304" s="4">
        <f t="shared" si="136"/>
        <v>0.002093388381694472</v>
      </c>
      <c r="Y304" s="4">
        <f t="shared" si="137"/>
        <v>0.002093388381694472</v>
      </c>
      <c r="Z304" s="4">
        <f t="shared" si="138"/>
        <v>0.009582113388341668</v>
      </c>
      <c r="AA304" s="4">
        <f t="shared" si="139"/>
        <v>0.002093388381694472</v>
      </c>
      <c r="AB304" s="4">
        <f t="shared" si="140"/>
        <v>0.009582113388341668</v>
      </c>
      <c r="AC304" s="4">
        <f t="shared" si="141"/>
        <v>0.009582113388341668</v>
      </c>
      <c r="AD304" s="4">
        <f t="shared" si="142"/>
        <v>0.30769230769232175</v>
      </c>
      <c r="AE304" s="4">
        <f t="shared" si="143"/>
        <v>0.036108324974924104</v>
      </c>
      <c r="AF304" s="4">
        <f t="shared" si="144"/>
        <v>0.02312138728323734</v>
      </c>
      <c r="AG304" s="4">
        <f t="shared" si="145"/>
        <v>0.02312138728323734</v>
      </c>
      <c r="AH304" s="4">
        <f t="shared" si="146"/>
        <v>0.003020894520433011</v>
      </c>
      <c r="AI304" s="8">
        <f t="shared" si="128"/>
        <v>9.60000000000003</v>
      </c>
      <c r="AJ304" s="1">
        <f t="shared" si="129"/>
        <v>0.8642271381748318</v>
      </c>
    </row>
    <row r="305" spans="2:36" ht="12.75">
      <c r="B305">
        <f t="shared" si="147"/>
        <v>9.80000000000003</v>
      </c>
      <c r="C305" s="4">
        <f t="shared" si="112"/>
        <v>0.00039196472317491347</v>
      </c>
      <c r="D305" s="4">
        <f t="shared" si="113"/>
        <v>0.0006626783248964548</v>
      </c>
      <c r="E305" s="4">
        <f t="shared" si="114"/>
        <v>0.0006626783248964548</v>
      </c>
      <c r="F305" s="4">
        <f t="shared" si="115"/>
        <v>0.0013531291110693427</v>
      </c>
      <c r="G305" s="4">
        <f t="shared" si="116"/>
        <v>0.0008728330706752308</v>
      </c>
      <c r="H305" s="4">
        <f t="shared" si="117"/>
        <v>0.0020310296191819372</v>
      </c>
      <c r="I305" s="4">
        <f t="shared" si="118"/>
        <v>0.0020310296191819372</v>
      </c>
      <c r="J305" s="4">
        <f t="shared" si="119"/>
        <v>0.008988764044943736</v>
      </c>
      <c r="K305" s="4">
        <f t="shared" si="120"/>
        <v>0.0020310296191819372</v>
      </c>
      <c r="L305" s="4">
        <f t="shared" si="121"/>
        <v>0.008988764044943736</v>
      </c>
      <c r="M305" s="4">
        <f t="shared" si="122"/>
        <v>0.008988764044943736</v>
      </c>
      <c r="N305" s="4">
        <f t="shared" si="123"/>
        <v>0.4235294117647262</v>
      </c>
      <c r="O305" s="4">
        <f t="shared" si="124"/>
        <v>0.031999999999999446</v>
      </c>
      <c r="P305" s="4">
        <f t="shared" si="125"/>
        <v>0.025622775800712136</v>
      </c>
      <c r="Q305" s="4">
        <f t="shared" si="126"/>
        <v>0.025622775800712136</v>
      </c>
      <c r="R305" s="4">
        <f t="shared" si="127"/>
        <v>0.0031345232912494726</v>
      </c>
      <c r="S305" s="4">
        <f t="shared" si="131"/>
        <v>0.00039196472317491347</v>
      </c>
      <c r="T305" s="4">
        <f t="shared" si="132"/>
        <v>0.0006626783248964548</v>
      </c>
      <c r="U305" s="4">
        <f t="shared" si="133"/>
        <v>0.0006626783248964548</v>
      </c>
      <c r="V305" s="4">
        <f t="shared" si="134"/>
        <v>0.0013531291110693427</v>
      </c>
      <c r="W305" s="4">
        <f t="shared" si="135"/>
        <v>0.0008728330706752308</v>
      </c>
      <c r="X305" s="4">
        <f t="shared" si="136"/>
        <v>0.0020310296191819372</v>
      </c>
      <c r="Y305" s="4">
        <f t="shared" si="137"/>
        <v>0.0020310296191819372</v>
      </c>
      <c r="Z305" s="4">
        <f t="shared" si="138"/>
        <v>0.008988764044943736</v>
      </c>
      <c r="AA305" s="4">
        <f t="shared" si="139"/>
        <v>0.0020310296191819372</v>
      </c>
      <c r="AB305" s="4">
        <f t="shared" si="140"/>
        <v>0.008988764044943736</v>
      </c>
      <c r="AC305" s="4">
        <f t="shared" si="141"/>
        <v>0.008988764044943736</v>
      </c>
      <c r="AD305" s="4">
        <f t="shared" si="142"/>
        <v>0.4235294117647262</v>
      </c>
      <c r="AE305" s="4">
        <f t="shared" si="143"/>
        <v>0.031999999999999446</v>
      </c>
      <c r="AF305" s="4">
        <f t="shared" si="144"/>
        <v>0.025622775800712136</v>
      </c>
      <c r="AG305" s="4">
        <f t="shared" si="145"/>
        <v>0.025622775800712136</v>
      </c>
      <c r="AH305" s="4">
        <f t="shared" si="146"/>
        <v>0.0031345232912494726</v>
      </c>
      <c r="AI305" s="8">
        <f t="shared" si="128"/>
        <v>9.80000000000003</v>
      </c>
      <c r="AJ305" s="1">
        <f t="shared" si="129"/>
        <v>1.0938243024089773</v>
      </c>
    </row>
    <row r="306" spans="2:36" ht="12.75">
      <c r="B306">
        <f t="shared" si="147"/>
        <v>10.000000000000028</v>
      </c>
      <c r="C306" s="4">
        <f t="shared" si="112"/>
        <v>0.00038684303843715336</v>
      </c>
      <c r="D306" s="4">
        <f t="shared" si="113"/>
        <v>0.0006514540091565464</v>
      </c>
      <c r="E306" s="4">
        <f t="shared" si="114"/>
        <v>0.0006514540091565464</v>
      </c>
      <c r="F306" s="4">
        <f t="shared" si="115"/>
        <v>0.00132056784417299</v>
      </c>
      <c r="G306" s="4">
        <f t="shared" si="116"/>
        <v>0.0008558997646275622</v>
      </c>
      <c r="H306" s="4">
        <f t="shared" si="117"/>
        <v>0.001971414489896492</v>
      </c>
      <c r="I306" s="4">
        <f t="shared" si="118"/>
        <v>0.001971414489896492</v>
      </c>
      <c r="J306" s="4">
        <f t="shared" si="119"/>
        <v>0.008448720957521635</v>
      </c>
      <c r="K306" s="4">
        <f t="shared" si="120"/>
        <v>0.001971414489896492</v>
      </c>
      <c r="L306" s="4">
        <f t="shared" si="121"/>
        <v>0.008448720957521635</v>
      </c>
      <c r="M306" s="4">
        <f t="shared" si="122"/>
        <v>0.008448720957521635</v>
      </c>
      <c r="N306" s="4">
        <f t="shared" si="123"/>
        <v>0.5901639344262569</v>
      </c>
      <c r="O306" s="4">
        <f t="shared" si="124"/>
        <v>0.028548770816811602</v>
      </c>
      <c r="P306" s="4">
        <f t="shared" si="125"/>
        <v>0.0285487708168125</v>
      </c>
      <c r="Q306" s="4">
        <f t="shared" si="126"/>
        <v>0.0285487708168125</v>
      </c>
      <c r="R306" s="4">
        <f t="shared" si="127"/>
        <v>0.0032546786004882186</v>
      </c>
      <c r="S306" s="4">
        <f t="shared" si="131"/>
        <v>0.00038684303843715336</v>
      </c>
      <c r="T306" s="4">
        <f t="shared" si="132"/>
        <v>0.0006514540091565464</v>
      </c>
      <c r="U306" s="4">
        <f t="shared" si="133"/>
        <v>0.0006514540091565464</v>
      </c>
      <c r="V306" s="4">
        <f t="shared" si="134"/>
        <v>0.00132056784417299</v>
      </c>
      <c r="W306" s="4">
        <f t="shared" si="135"/>
        <v>0.0008558997646275622</v>
      </c>
      <c r="X306" s="4">
        <f t="shared" si="136"/>
        <v>0.001971414489896492</v>
      </c>
      <c r="Y306" s="4">
        <f t="shared" si="137"/>
        <v>0.001971414489896492</v>
      </c>
      <c r="Z306" s="4">
        <f t="shared" si="138"/>
        <v>0.008448720957521635</v>
      </c>
      <c r="AA306" s="4">
        <f t="shared" si="139"/>
        <v>0.001971414489896492</v>
      </c>
      <c r="AB306" s="4">
        <f t="shared" si="140"/>
        <v>0.008448720957521635</v>
      </c>
      <c r="AC306" s="4">
        <f t="shared" si="141"/>
        <v>0.008448720957521635</v>
      </c>
      <c r="AD306" s="4">
        <f t="shared" si="142"/>
        <v>0.5901639344262569</v>
      </c>
      <c r="AE306" s="4">
        <f t="shared" si="143"/>
        <v>0.028548770816811602</v>
      </c>
      <c r="AF306" s="4">
        <f t="shared" si="144"/>
        <v>0.0285487708168125</v>
      </c>
      <c r="AG306" s="4">
        <f t="shared" si="145"/>
        <v>0.0285487708168125</v>
      </c>
      <c r="AH306" s="4">
        <f t="shared" si="146"/>
        <v>0.0032546786004882186</v>
      </c>
      <c r="AI306" s="8">
        <f t="shared" si="128"/>
        <v>10.000000000000028</v>
      </c>
      <c r="AJ306" s="1">
        <f t="shared" si="129"/>
        <v>1.4283831009699732</v>
      </c>
    </row>
    <row r="307" spans="2:36" ht="12.75">
      <c r="B307">
        <f t="shared" si="147"/>
        <v>10.200000000000028</v>
      </c>
      <c r="C307" s="4">
        <f t="shared" si="112"/>
        <v>0.00038182107440207805</v>
      </c>
      <c r="D307" s="4">
        <f t="shared" si="113"/>
        <v>0.0006405124099279407</v>
      </c>
      <c r="E307" s="4">
        <f t="shared" si="114"/>
        <v>0.0006405124099279407</v>
      </c>
      <c r="F307" s="4">
        <f t="shared" si="115"/>
        <v>0.0012891674127126186</v>
      </c>
      <c r="G307" s="4">
        <f t="shared" si="116"/>
        <v>0.0008394543546694624</v>
      </c>
      <c r="H307" s="4">
        <f t="shared" si="117"/>
        <v>0.0019143844722148287</v>
      </c>
      <c r="I307" s="4">
        <f t="shared" si="118"/>
        <v>0.0019143844722148287</v>
      </c>
      <c r="J307" s="4">
        <f t="shared" si="119"/>
        <v>0.007955801104972309</v>
      </c>
      <c r="K307" s="4">
        <f t="shared" si="120"/>
        <v>0.0019143844722148287</v>
      </c>
      <c r="L307" s="4">
        <f t="shared" si="121"/>
        <v>0.007955801104972309</v>
      </c>
      <c r="M307" s="4">
        <f t="shared" si="122"/>
        <v>0.007955801104972309</v>
      </c>
      <c r="N307" s="4">
        <f t="shared" si="123"/>
        <v>0.8000000000000296</v>
      </c>
      <c r="O307" s="4">
        <f t="shared" si="124"/>
        <v>0.025622775800711366</v>
      </c>
      <c r="P307" s="4">
        <f t="shared" si="125"/>
        <v>0.032000000000000514</v>
      </c>
      <c r="Q307" s="4">
        <f t="shared" si="126"/>
        <v>0.032000000000000514</v>
      </c>
      <c r="R307" s="4">
        <f t="shared" si="127"/>
        <v>0.003381869422263991</v>
      </c>
      <c r="S307" s="4">
        <f t="shared" si="131"/>
        <v>0.00038182107440207805</v>
      </c>
      <c r="T307" s="4">
        <f t="shared" si="132"/>
        <v>0.0006405124099279407</v>
      </c>
      <c r="U307" s="4">
        <f t="shared" si="133"/>
        <v>0.0006405124099279407</v>
      </c>
      <c r="V307" s="4">
        <f t="shared" si="134"/>
        <v>0.0012891674127126186</v>
      </c>
      <c r="W307" s="4">
        <f t="shared" si="135"/>
        <v>0.0008394543546694624</v>
      </c>
      <c r="X307" s="4">
        <f t="shared" si="136"/>
        <v>0.0019143844722148287</v>
      </c>
      <c r="Y307" s="4">
        <f t="shared" si="137"/>
        <v>0.0019143844722148287</v>
      </c>
      <c r="Z307" s="4">
        <f t="shared" si="138"/>
        <v>0.007955801104972309</v>
      </c>
      <c r="AA307" s="4">
        <f t="shared" si="139"/>
        <v>0.0019143844722148287</v>
      </c>
      <c r="AB307" s="4">
        <f t="shared" si="140"/>
        <v>0.007955801104972309</v>
      </c>
      <c r="AC307" s="4">
        <f t="shared" si="141"/>
        <v>0.007955801104972309</v>
      </c>
      <c r="AD307" s="4">
        <f t="shared" si="142"/>
        <v>0.8000000000000296</v>
      </c>
      <c r="AE307" s="4">
        <f t="shared" si="143"/>
        <v>0.025622775800711366</v>
      </c>
      <c r="AF307" s="4">
        <f t="shared" si="144"/>
        <v>0.032000000000000514</v>
      </c>
      <c r="AG307" s="4">
        <f t="shared" si="145"/>
        <v>0.032000000000000514</v>
      </c>
      <c r="AH307" s="4">
        <f t="shared" si="146"/>
        <v>0.003381869422263991</v>
      </c>
      <c r="AI307" s="8">
        <f t="shared" si="128"/>
        <v>10.200000000000028</v>
      </c>
      <c r="AJ307" s="1">
        <f t="shared" si="129"/>
        <v>1.8528133392324146</v>
      </c>
    </row>
    <row r="308" spans="2:36" ht="12.75">
      <c r="B308">
        <f t="shared" si="147"/>
        <v>10.400000000000027</v>
      </c>
      <c r="C308" s="4">
        <f t="shared" si="112"/>
        <v>0.00037689625930462567</v>
      </c>
      <c r="D308" s="4">
        <f t="shared" si="113"/>
        <v>0.000629844113581887</v>
      </c>
      <c r="E308" s="4">
        <f t="shared" si="114"/>
        <v>0.000629844113581887</v>
      </c>
      <c r="F308" s="4">
        <f t="shared" si="115"/>
        <v>0.0012588733083889875</v>
      </c>
      <c r="G308" s="4">
        <f t="shared" si="116"/>
        <v>0.0008234782807603427</v>
      </c>
      <c r="H308" s="4">
        <f t="shared" si="117"/>
        <v>0.0018597923231905694</v>
      </c>
      <c r="I308" s="4">
        <f t="shared" si="118"/>
        <v>0.0018597923231905694</v>
      </c>
      <c r="J308" s="4">
        <f t="shared" si="119"/>
        <v>0.007504690431519641</v>
      </c>
      <c r="K308" s="4">
        <f t="shared" si="120"/>
        <v>0.0018597923231905694</v>
      </c>
      <c r="L308" s="4">
        <f t="shared" si="121"/>
        <v>0.007504690431519641</v>
      </c>
      <c r="M308" s="4">
        <f t="shared" si="122"/>
        <v>0.007504690431519641</v>
      </c>
      <c r="N308" s="4">
        <f t="shared" si="123"/>
        <v>0.9729729729729871</v>
      </c>
      <c r="O308" s="4">
        <f t="shared" si="124"/>
        <v>0.023121387283236677</v>
      </c>
      <c r="P308" s="4">
        <f t="shared" si="125"/>
        <v>0.03610832497492538</v>
      </c>
      <c r="Q308" s="4">
        <f t="shared" si="126"/>
        <v>0.03610832497492538</v>
      </c>
      <c r="R308" s="4">
        <f t="shared" si="127"/>
        <v>0.0035166552700986804</v>
      </c>
      <c r="S308" s="4">
        <f t="shared" si="131"/>
        <v>0.00037689625930462567</v>
      </c>
      <c r="T308" s="4">
        <f t="shared" si="132"/>
        <v>0.000629844113581887</v>
      </c>
      <c r="U308" s="4">
        <f t="shared" si="133"/>
        <v>0.000629844113581887</v>
      </c>
      <c r="V308" s="4">
        <f t="shared" si="134"/>
        <v>0.0012588733083889875</v>
      </c>
      <c r="W308" s="4">
        <f t="shared" si="135"/>
        <v>0.0008234782807603427</v>
      </c>
      <c r="X308" s="4">
        <f t="shared" si="136"/>
        <v>0.0018597923231905694</v>
      </c>
      <c r="Y308" s="4">
        <f t="shared" si="137"/>
        <v>0.0018597923231905694</v>
      </c>
      <c r="Z308" s="4">
        <f t="shared" si="138"/>
        <v>0.007504690431519641</v>
      </c>
      <c r="AA308" s="4">
        <f t="shared" si="139"/>
        <v>0.0018597923231905694</v>
      </c>
      <c r="AB308" s="4">
        <f t="shared" si="140"/>
        <v>0.007504690431519641</v>
      </c>
      <c r="AC308" s="4">
        <f t="shared" si="141"/>
        <v>0.007504690431519641</v>
      </c>
      <c r="AD308" s="4">
        <f t="shared" si="142"/>
        <v>0.9729729729729871</v>
      </c>
      <c r="AE308" s="4">
        <f t="shared" si="143"/>
        <v>0.023121387283236677</v>
      </c>
      <c r="AF308" s="4">
        <f t="shared" si="144"/>
        <v>0.03610832497492538</v>
      </c>
      <c r="AG308" s="4">
        <f t="shared" si="145"/>
        <v>0.03610832497492538</v>
      </c>
      <c r="AH308" s="4">
        <f t="shared" si="146"/>
        <v>0.0035166552700986804</v>
      </c>
      <c r="AI308" s="8">
        <f t="shared" si="128"/>
        <v>10.400000000000027</v>
      </c>
      <c r="AJ308" s="1">
        <f t="shared" si="129"/>
        <v>2.2072800996318436</v>
      </c>
    </row>
    <row r="309" spans="2:36" ht="12.75">
      <c r="B309">
        <f t="shared" si="147"/>
        <v>10.600000000000026</v>
      </c>
      <c r="C309" s="4">
        <f t="shared" si="112"/>
        <v>0.00037206610374443123</v>
      </c>
      <c r="D309" s="4">
        <f t="shared" si="113"/>
        <v>0.0006194400949808131</v>
      </c>
      <c r="E309" s="4">
        <f t="shared" si="114"/>
        <v>0.0006194400949808131</v>
      </c>
      <c r="F309" s="4">
        <f t="shared" si="115"/>
        <v>0.0012296341838303067</v>
      </c>
      <c r="G309" s="4">
        <f t="shared" si="116"/>
        <v>0.0008079538568575062</v>
      </c>
      <c r="H309" s="4">
        <f t="shared" si="117"/>
        <v>0.001807501129688199</v>
      </c>
      <c r="I309" s="4">
        <f t="shared" si="118"/>
        <v>0.001807501129688199</v>
      </c>
      <c r="J309" s="4">
        <f t="shared" si="119"/>
        <v>0.007090801654520334</v>
      </c>
      <c r="K309" s="4">
        <f t="shared" si="120"/>
        <v>0.001807501129688199</v>
      </c>
      <c r="L309" s="4">
        <f t="shared" si="121"/>
        <v>0.007090801654520334</v>
      </c>
      <c r="M309" s="4">
        <f t="shared" si="122"/>
        <v>0.007090801654520334</v>
      </c>
      <c r="N309" s="4">
        <f t="shared" si="123"/>
        <v>0.9729729729729591</v>
      </c>
      <c r="O309" s="4">
        <f t="shared" si="124"/>
        <v>0.020966802562608938</v>
      </c>
      <c r="P309" s="4">
        <f t="shared" si="125"/>
        <v>0.0410490307867738</v>
      </c>
      <c r="Q309" s="4">
        <f t="shared" si="126"/>
        <v>0.0410490307867738</v>
      </c>
      <c r="R309" s="4">
        <f t="shared" si="127"/>
        <v>0.003659652333028381</v>
      </c>
      <c r="S309" s="4">
        <f t="shared" si="131"/>
        <v>0.00037206610374443123</v>
      </c>
      <c r="T309" s="4">
        <f t="shared" si="132"/>
        <v>0.0006194400949808131</v>
      </c>
      <c r="U309" s="4">
        <f t="shared" si="133"/>
        <v>0.0006194400949808131</v>
      </c>
      <c r="V309" s="4">
        <f t="shared" si="134"/>
        <v>0.0012296341838303067</v>
      </c>
      <c r="W309" s="4">
        <f t="shared" si="135"/>
        <v>0.0008079538568575062</v>
      </c>
      <c r="X309" s="4">
        <f t="shared" si="136"/>
        <v>0.001807501129688199</v>
      </c>
      <c r="Y309" s="4">
        <f t="shared" si="137"/>
        <v>0.001807501129688199</v>
      </c>
      <c r="Z309" s="4">
        <f t="shared" si="138"/>
        <v>0.007090801654520334</v>
      </c>
      <c r="AA309" s="4">
        <f t="shared" si="139"/>
        <v>0.001807501129688199</v>
      </c>
      <c r="AB309" s="4">
        <f t="shared" si="140"/>
        <v>0.007090801654520334</v>
      </c>
      <c r="AC309" s="4">
        <f t="shared" si="141"/>
        <v>0.007090801654520334</v>
      </c>
      <c r="AD309" s="4">
        <f t="shared" si="142"/>
        <v>0.9729729729729591</v>
      </c>
      <c r="AE309" s="4">
        <f t="shared" si="143"/>
        <v>0.020966802562608938</v>
      </c>
      <c r="AF309" s="4">
        <f t="shared" si="144"/>
        <v>0.0410490307867738</v>
      </c>
      <c r="AG309" s="4">
        <f t="shared" si="145"/>
        <v>0.0410490307867738</v>
      </c>
      <c r="AH309" s="4">
        <f t="shared" si="146"/>
        <v>0.003659652333028381</v>
      </c>
      <c r="AI309" s="8">
        <f t="shared" si="128"/>
        <v>10.600000000000026</v>
      </c>
      <c r="AJ309" s="1">
        <f t="shared" si="129"/>
        <v>2.220081864258327</v>
      </c>
    </row>
    <row r="310" spans="2:36" ht="12.75">
      <c r="B310">
        <f t="shared" si="147"/>
        <v>10.800000000000026</v>
      </c>
      <c r="C310" s="4">
        <f t="shared" si="112"/>
        <v>0.00036732819754094117</v>
      </c>
      <c r="D310" s="4">
        <f t="shared" si="113"/>
        <v>0.0006092916984006079</v>
      </c>
      <c r="E310" s="4">
        <f t="shared" si="114"/>
        <v>0.0006092916984006079</v>
      </c>
      <c r="F310" s="4">
        <f t="shared" si="115"/>
        <v>0.001201401635241111</v>
      </c>
      <c r="G310" s="4">
        <f t="shared" si="116"/>
        <v>0.0007928642220019802</v>
      </c>
      <c r="H310" s="4">
        <f t="shared" si="117"/>
        <v>0.001757383451305827</v>
      </c>
      <c r="I310" s="4">
        <f t="shared" si="118"/>
        <v>0.001757383451305827</v>
      </c>
      <c r="J310" s="4">
        <f t="shared" si="119"/>
        <v>0.006710158434296317</v>
      </c>
      <c r="K310" s="4">
        <f t="shared" si="120"/>
        <v>0.001757383451305827</v>
      </c>
      <c r="L310" s="4">
        <f t="shared" si="121"/>
        <v>0.006710158434296317</v>
      </c>
      <c r="M310" s="4">
        <f t="shared" si="122"/>
        <v>0.006710158434296317</v>
      </c>
      <c r="N310" s="4">
        <f t="shared" si="123"/>
        <v>0.7999999999999727</v>
      </c>
      <c r="O310" s="4">
        <f t="shared" si="124"/>
        <v>0.019098143236074047</v>
      </c>
      <c r="P310" s="4">
        <f t="shared" si="125"/>
        <v>0.04705882352941262</v>
      </c>
      <c r="Q310" s="4">
        <f t="shared" si="126"/>
        <v>0.04705882352941262</v>
      </c>
      <c r="R310" s="4">
        <f t="shared" si="127"/>
        <v>0.0038115404976178067</v>
      </c>
      <c r="S310" s="4">
        <f t="shared" si="131"/>
        <v>0.00036732819754094117</v>
      </c>
      <c r="T310" s="4">
        <f t="shared" si="132"/>
        <v>0.0006092916984006079</v>
      </c>
      <c r="U310" s="4">
        <f t="shared" si="133"/>
        <v>0.0006092916984006079</v>
      </c>
      <c r="V310" s="4">
        <f t="shared" si="134"/>
        <v>0.001201401635241111</v>
      </c>
      <c r="W310" s="4">
        <f t="shared" si="135"/>
        <v>0.0007928642220019802</v>
      </c>
      <c r="X310" s="4">
        <f t="shared" si="136"/>
        <v>0.001757383451305827</v>
      </c>
      <c r="Y310" s="4">
        <f t="shared" si="137"/>
        <v>0.001757383451305827</v>
      </c>
      <c r="Z310" s="4">
        <f t="shared" si="138"/>
        <v>0.006710158434296317</v>
      </c>
      <c r="AA310" s="4">
        <f t="shared" si="139"/>
        <v>0.001757383451305827</v>
      </c>
      <c r="AB310" s="4">
        <f t="shared" si="140"/>
        <v>0.006710158434296317</v>
      </c>
      <c r="AC310" s="4">
        <f t="shared" si="141"/>
        <v>0.006710158434296317</v>
      </c>
      <c r="AD310" s="4">
        <f t="shared" si="142"/>
        <v>0.7999999999999727</v>
      </c>
      <c r="AE310" s="4">
        <f t="shared" si="143"/>
        <v>0.019098143236074047</v>
      </c>
      <c r="AF310" s="4">
        <f t="shared" si="144"/>
        <v>0.04705882352941262</v>
      </c>
      <c r="AG310" s="4">
        <f t="shared" si="145"/>
        <v>0.04705882352941262</v>
      </c>
      <c r="AH310" s="4">
        <f t="shared" si="146"/>
        <v>0.0038115404976178067</v>
      </c>
      <c r="AI310" s="8">
        <f t="shared" si="128"/>
        <v>10.800000000000026</v>
      </c>
      <c r="AJ310" s="1">
        <f t="shared" si="129"/>
        <v>1.892020267801763</v>
      </c>
    </row>
    <row r="311" spans="2:36" ht="12.75">
      <c r="B311">
        <f t="shared" si="147"/>
        <v>11.000000000000025</v>
      </c>
      <c r="C311" s="4">
        <f t="shared" si="112"/>
        <v>0.00036268020672771724</v>
      </c>
      <c r="D311" s="4">
        <f t="shared" si="113"/>
        <v>0.0005993906195368029</v>
      </c>
      <c r="E311" s="4">
        <f t="shared" si="114"/>
        <v>0.0005993906195368029</v>
      </c>
      <c r="F311" s="4">
        <f t="shared" si="115"/>
        <v>0.001174130002283027</v>
      </c>
      <c r="G311" s="4">
        <f t="shared" si="116"/>
        <v>0.0007781932945677765</v>
      </c>
      <c r="H311" s="4">
        <f t="shared" si="117"/>
        <v>0.0017093205450833232</v>
      </c>
      <c r="I311" s="4">
        <f t="shared" si="118"/>
        <v>0.0017093205450833232</v>
      </c>
      <c r="J311" s="4">
        <f t="shared" si="119"/>
        <v>0.006359300476947494</v>
      </c>
      <c r="K311" s="4">
        <f t="shared" si="120"/>
        <v>0.0017093205450833232</v>
      </c>
      <c r="L311" s="4">
        <f t="shared" si="121"/>
        <v>0.006359300476947494</v>
      </c>
      <c r="M311" s="4">
        <f t="shared" si="122"/>
        <v>0.006359300476947494</v>
      </c>
      <c r="N311" s="4">
        <f t="shared" si="123"/>
        <v>0.5901639344262055</v>
      </c>
      <c r="O311" s="4">
        <f t="shared" si="124"/>
        <v>0.01746724890829675</v>
      </c>
      <c r="P311" s="4">
        <f t="shared" si="125"/>
        <v>0.05446293494705095</v>
      </c>
      <c r="Q311" s="4">
        <f t="shared" si="126"/>
        <v>0.05446293494705095</v>
      </c>
      <c r="R311" s="4">
        <f t="shared" si="127"/>
        <v>0.003973071404922214</v>
      </c>
      <c r="S311" s="4">
        <f t="shared" si="131"/>
        <v>0.00036268020672771724</v>
      </c>
      <c r="T311" s="4">
        <f t="shared" si="132"/>
        <v>0.0005993906195368029</v>
      </c>
      <c r="U311" s="4">
        <f t="shared" si="133"/>
        <v>0.0005993906195368029</v>
      </c>
      <c r="V311" s="4">
        <f t="shared" si="134"/>
        <v>0.001174130002283027</v>
      </c>
      <c r="W311" s="4">
        <f t="shared" si="135"/>
        <v>0.0007781932945677765</v>
      </c>
      <c r="X311" s="4">
        <f t="shared" si="136"/>
        <v>0.0017093205450833232</v>
      </c>
      <c r="Y311" s="4">
        <f t="shared" si="137"/>
        <v>0.0017093205450833232</v>
      </c>
      <c r="Z311" s="4">
        <f t="shared" si="138"/>
        <v>0.006359300476947494</v>
      </c>
      <c r="AA311" s="4">
        <f t="shared" si="139"/>
        <v>0.0017093205450833232</v>
      </c>
      <c r="AB311" s="4">
        <f t="shared" si="140"/>
        <v>0.006359300476947494</v>
      </c>
      <c r="AC311" s="4">
        <f t="shared" si="141"/>
        <v>0.006359300476947494</v>
      </c>
      <c r="AD311" s="4">
        <f t="shared" si="142"/>
        <v>0.5901639344262055</v>
      </c>
      <c r="AE311" s="4">
        <f t="shared" si="143"/>
        <v>0.01746724890829675</v>
      </c>
      <c r="AF311" s="4">
        <f t="shared" si="144"/>
        <v>0.05446293494705095</v>
      </c>
      <c r="AG311" s="4">
        <f t="shared" si="145"/>
        <v>0.05446293494705095</v>
      </c>
      <c r="AH311" s="4">
        <f t="shared" si="146"/>
        <v>0.003973071404922214</v>
      </c>
      <c r="AI311" s="8">
        <f t="shared" si="128"/>
        <v>11.000000000000025</v>
      </c>
      <c r="AJ311" s="1">
        <f t="shared" si="129"/>
        <v>1.496499544884542</v>
      </c>
    </row>
    <row r="312" spans="2:36" ht="12.75">
      <c r="B312">
        <f t="shared" si="147"/>
        <v>11.200000000000024</v>
      </c>
      <c r="C312" s="4">
        <f t="shared" si="112"/>
        <v>0.000358119870678935</v>
      </c>
      <c r="D312" s="4">
        <f t="shared" si="113"/>
        <v>0.0005897288885248575</v>
      </c>
      <c r="E312" s="4">
        <f t="shared" si="114"/>
        <v>0.0005897288885248575</v>
      </c>
      <c r="F312" s="4">
        <f t="shared" si="115"/>
        <v>0.001147776183644186</v>
      </c>
      <c r="G312" s="4">
        <f t="shared" si="116"/>
        <v>0.000763925729442969</v>
      </c>
      <c r="H312" s="4">
        <f t="shared" si="117"/>
        <v>0.0016632016632016574</v>
      </c>
      <c r="I312" s="4">
        <f t="shared" si="118"/>
        <v>0.0016632016632016574</v>
      </c>
      <c r="J312" s="4">
        <f t="shared" si="119"/>
        <v>0.006035205364626953</v>
      </c>
      <c r="K312" s="4">
        <f t="shared" si="120"/>
        <v>0.0016632016632016574</v>
      </c>
      <c r="L312" s="4">
        <f t="shared" si="121"/>
        <v>0.006035205364626953</v>
      </c>
      <c r="M312" s="4">
        <f t="shared" si="122"/>
        <v>0.006035205364626953</v>
      </c>
      <c r="N312" s="4">
        <f t="shared" si="123"/>
        <v>0.42352941176468906</v>
      </c>
      <c r="O312" s="4">
        <f t="shared" si="124"/>
        <v>0.016035634743875114</v>
      </c>
      <c r="P312" s="4">
        <f t="shared" si="125"/>
        <v>0.06371681415929328</v>
      </c>
      <c r="Q312" s="4">
        <f t="shared" si="126"/>
        <v>0.06371681415929328</v>
      </c>
      <c r="R312" s="4">
        <f t="shared" si="127"/>
        <v>0.0041450777202072745</v>
      </c>
      <c r="S312" s="4">
        <f t="shared" si="131"/>
        <v>0.000358119870678935</v>
      </c>
      <c r="T312" s="4">
        <f t="shared" si="132"/>
        <v>0.0005897288885248575</v>
      </c>
      <c r="U312" s="4">
        <f t="shared" si="133"/>
        <v>0.0005897288885248575</v>
      </c>
      <c r="V312" s="4">
        <f t="shared" si="134"/>
        <v>0.001147776183644186</v>
      </c>
      <c r="W312" s="4">
        <f t="shared" si="135"/>
        <v>0.000763925729442969</v>
      </c>
      <c r="X312" s="4">
        <f t="shared" si="136"/>
        <v>0.0016632016632016574</v>
      </c>
      <c r="Y312" s="4">
        <f t="shared" si="137"/>
        <v>0.0016632016632016574</v>
      </c>
      <c r="Z312" s="4">
        <f t="shared" si="138"/>
        <v>0.006035205364626953</v>
      </c>
      <c r="AA312" s="4">
        <f t="shared" si="139"/>
        <v>0.0016632016632016574</v>
      </c>
      <c r="AB312" s="4">
        <f t="shared" si="140"/>
        <v>0.006035205364626953</v>
      </c>
      <c r="AC312" s="4">
        <f t="shared" si="141"/>
        <v>0.006035205364626953</v>
      </c>
      <c r="AD312" s="4">
        <f t="shared" si="142"/>
        <v>0.42352941176468906</v>
      </c>
      <c r="AE312" s="4">
        <f t="shared" si="143"/>
        <v>0.016035634743875114</v>
      </c>
      <c r="AF312" s="4">
        <f t="shared" si="144"/>
        <v>0.06371681415929328</v>
      </c>
      <c r="AG312" s="4">
        <f t="shared" si="145"/>
        <v>0.06371681415929328</v>
      </c>
      <c r="AH312" s="4">
        <f t="shared" si="146"/>
        <v>0.0041450777202072745</v>
      </c>
      <c r="AI312" s="8">
        <f t="shared" si="128"/>
        <v>11.200000000000024</v>
      </c>
      <c r="AJ312" s="1">
        <f t="shared" si="129"/>
        <v>1.1953765063833188</v>
      </c>
    </row>
    <row r="313" spans="2:36" ht="12.75">
      <c r="B313">
        <f t="shared" si="147"/>
        <v>11.400000000000023</v>
      </c>
      <c r="C313" s="4">
        <f t="shared" si="112"/>
        <v>0.00035364499936147375</v>
      </c>
      <c r="D313" s="4">
        <f t="shared" si="113"/>
        <v>0.0005802988539097624</v>
      </c>
      <c r="E313" s="4">
        <f t="shared" si="114"/>
        <v>0.0005802988539097624</v>
      </c>
      <c r="F313" s="4">
        <f t="shared" si="115"/>
        <v>0.00112229946690775</v>
      </c>
      <c r="G313" s="4">
        <f t="shared" si="116"/>
        <v>0.000750046877929869</v>
      </c>
      <c r="H313" s="4">
        <f t="shared" si="117"/>
        <v>0.0016189234159284022</v>
      </c>
      <c r="I313" s="4">
        <f t="shared" si="118"/>
        <v>0.0016189234159284022</v>
      </c>
      <c r="J313" s="4">
        <f t="shared" si="119"/>
        <v>0.005735223833041227</v>
      </c>
      <c r="K313" s="4">
        <f t="shared" si="120"/>
        <v>0.0016189234159284022</v>
      </c>
      <c r="L313" s="4">
        <f t="shared" si="121"/>
        <v>0.005735223833041227</v>
      </c>
      <c r="M313" s="4">
        <f t="shared" si="122"/>
        <v>0.005735223833041227</v>
      </c>
      <c r="N313" s="4">
        <f t="shared" si="123"/>
        <v>0.30769230769229655</v>
      </c>
      <c r="O313" s="4">
        <f t="shared" si="124"/>
        <v>0.014772260976610448</v>
      </c>
      <c r="P313" s="4">
        <f t="shared" si="125"/>
        <v>0.0754716981132091</v>
      </c>
      <c r="Q313" s="4">
        <f t="shared" si="126"/>
        <v>0.0754716981132091</v>
      </c>
      <c r="R313" s="4">
        <f t="shared" si="127"/>
        <v>0.004328483828303496</v>
      </c>
      <c r="S313" s="4">
        <f t="shared" si="131"/>
        <v>0.00035364499936147375</v>
      </c>
      <c r="T313" s="4">
        <f t="shared" si="132"/>
        <v>0.0005802988539097624</v>
      </c>
      <c r="U313" s="4">
        <f t="shared" si="133"/>
        <v>0.0005802988539097624</v>
      </c>
      <c r="V313" s="4">
        <f t="shared" si="134"/>
        <v>0.00112229946690775</v>
      </c>
      <c r="W313" s="4">
        <f t="shared" si="135"/>
        <v>0.000750046877929869</v>
      </c>
      <c r="X313" s="4">
        <f t="shared" si="136"/>
        <v>0.0016189234159284022</v>
      </c>
      <c r="Y313" s="4">
        <f t="shared" si="137"/>
        <v>0.0016189234159284022</v>
      </c>
      <c r="Z313" s="4">
        <f t="shared" si="138"/>
        <v>0.005735223833041227</v>
      </c>
      <c r="AA313" s="4">
        <f t="shared" si="139"/>
        <v>0.0016189234159284022</v>
      </c>
      <c r="AB313" s="4">
        <f t="shared" si="140"/>
        <v>0.005735223833041227</v>
      </c>
      <c r="AC313" s="4">
        <f t="shared" si="141"/>
        <v>0.005735223833041227</v>
      </c>
      <c r="AD313" s="4">
        <f t="shared" si="142"/>
        <v>0.30769230769229655</v>
      </c>
      <c r="AE313" s="4">
        <f t="shared" si="143"/>
        <v>0.014772260976610448</v>
      </c>
      <c r="AF313" s="4">
        <f t="shared" si="144"/>
        <v>0.0754716981132091</v>
      </c>
      <c r="AG313" s="4">
        <f t="shared" si="145"/>
        <v>0.0754716981132091</v>
      </c>
      <c r="AH313" s="4">
        <f t="shared" si="146"/>
        <v>0.004328483828303496</v>
      </c>
      <c r="AI313" s="8">
        <f aca="true" t="shared" si="149" ref="AI313:AI376">B313</f>
        <v>11.400000000000023</v>
      </c>
      <c r="AJ313" s="1">
        <f t="shared" si="129"/>
        <v>1.0063709590451126</v>
      </c>
    </row>
    <row r="314" spans="2:36" ht="12.75">
      <c r="B314">
        <f t="shared" si="147"/>
        <v>11.600000000000023</v>
      </c>
      <c r="C314" s="4">
        <f t="shared" si="112"/>
        <v>0.00034925347070636456</v>
      </c>
      <c r="D314" s="4">
        <f t="shared" si="113"/>
        <v>0.0005710931675047976</v>
      </c>
      <c r="E314" s="4">
        <f t="shared" si="114"/>
        <v>0.0005710931675047976</v>
      </c>
      <c r="F314" s="4">
        <f t="shared" si="115"/>
        <v>0.0010976613714668998</v>
      </c>
      <c r="G314" s="4">
        <f t="shared" si="116"/>
        <v>0.0007365427501687895</v>
      </c>
      <c r="H314" s="4">
        <f t="shared" si="117"/>
        <v>0.0015763891929763056</v>
      </c>
      <c r="I314" s="4">
        <f t="shared" si="118"/>
        <v>0.0015763891929763056</v>
      </c>
      <c r="J314" s="4">
        <f t="shared" si="119"/>
        <v>0.005457025920873093</v>
      </c>
      <c r="K314" s="4">
        <f t="shared" si="120"/>
        <v>0.0015763891929763056</v>
      </c>
      <c r="L314" s="4">
        <f t="shared" si="121"/>
        <v>0.005457025920873093</v>
      </c>
      <c r="M314" s="4">
        <f t="shared" si="122"/>
        <v>0.005457025920873093</v>
      </c>
      <c r="N314" s="4">
        <f t="shared" si="123"/>
        <v>0.22929936305731752</v>
      </c>
      <c r="O314" s="4">
        <f t="shared" si="124"/>
        <v>0.01365187713310568</v>
      </c>
      <c r="P314" s="4">
        <f t="shared" si="125"/>
        <v>0.09068010075566947</v>
      </c>
      <c r="Q314" s="4">
        <f t="shared" si="126"/>
        <v>0.09068010075566947</v>
      </c>
      <c r="R314" s="4">
        <f t="shared" si="127"/>
        <v>0.004524318210380819</v>
      </c>
      <c r="S314" s="4">
        <f t="shared" si="131"/>
        <v>0.00034925347070636456</v>
      </c>
      <c r="T314" s="4">
        <f t="shared" si="132"/>
        <v>0.0005710931675047976</v>
      </c>
      <c r="U314" s="4">
        <f t="shared" si="133"/>
        <v>0.0005710931675047976</v>
      </c>
      <c r="V314" s="4">
        <f t="shared" si="134"/>
        <v>0.0010976613714668998</v>
      </c>
      <c r="W314" s="4">
        <f t="shared" si="135"/>
        <v>0.0007365427501687895</v>
      </c>
      <c r="X314" s="4">
        <f t="shared" si="136"/>
        <v>0.0015763891929763056</v>
      </c>
      <c r="Y314" s="4">
        <f t="shared" si="137"/>
        <v>0.0015763891929763056</v>
      </c>
      <c r="Z314" s="4">
        <f t="shared" si="138"/>
        <v>0.005457025920873093</v>
      </c>
      <c r="AA314" s="4">
        <f t="shared" si="139"/>
        <v>0.0015763891929763056</v>
      </c>
      <c r="AB314" s="4">
        <f t="shared" si="140"/>
        <v>0.005457025920873093</v>
      </c>
      <c r="AC314" s="4">
        <f t="shared" si="141"/>
        <v>0.005457025920873093</v>
      </c>
      <c r="AD314" s="4">
        <f t="shared" si="142"/>
        <v>0.22929936305731752</v>
      </c>
      <c r="AE314" s="4">
        <f t="shared" si="143"/>
        <v>0.01365187713310568</v>
      </c>
      <c r="AF314" s="4">
        <f t="shared" si="144"/>
        <v>0.09068010075566947</v>
      </c>
      <c r="AG314" s="4">
        <f t="shared" si="145"/>
        <v>0.09068010075566947</v>
      </c>
      <c r="AH314" s="4">
        <f t="shared" si="146"/>
        <v>0.004524318210380819</v>
      </c>
      <c r="AI314" s="8">
        <f t="shared" si="149"/>
        <v>11.600000000000023</v>
      </c>
      <c r="AJ314" s="1">
        <f t="shared" si="129"/>
        <v>0.9065232983620855</v>
      </c>
    </row>
    <row r="315" spans="2:36" ht="12.75">
      <c r="B315">
        <f t="shared" si="147"/>
        <v>11.800000000000022</v>
      </c>
      <c r="C315" s="4">
        <f t="shared" si="112"/>
        <v>0.000344943228093709</v>
      </c>
      <c r="D315" s="4">
        <f t="shared" si="113"/>
        <v>0.000562104770083534</v>
      </c>
      <c r="E315" s="4">
        <f t="shared" si="114"/>
        <v>0.000562104770083534</v>
      </c>
      <c r="F315" s="4">
        <f t="shared" si="115"/>
        <v>0.001073825503355702</v>
      </c>
      <c r="G315" s="4">
        <f t="shared" si="116"/>
        <v>0.0007233999799055546</v>
      </c>
      <c r="H315" s="4">
        <f t="shared" si="117"/>
        <v>0.00153550863723608</v>
      </c>
      <c r="I315" s="4">
        <f t="shared" si="118"/>
        <v>0.00153550863723608</v>
      </c>
      <c r="J315" s="4">
        <f t="shared" si="119"/>
        <v>0.005198555956678672</v>
      </c>
      <c r="K315" s="4">
        <f t="shared" si="120"/>
        <v>0.00153550863723608</v>
      </c>
      <c r="L315" s="4">
        <f t="shared" si="121"/>
        <v>0.005198555956678672</v>
      </c>
      <c r="M315" s="4">
        <f t="shared" si="122"/>
        <v>0.005198555956678672</v>
      </c>
      <c r="N315" s="4">
        <f t="shared" si="123"/>
        <v>0.17560975609755608</v>
      </c>
      <c r="O315" s="4">
        <f t="shared" si="124"/>
        <v>0.012653778558875114</v>
      </c>
      <c r="P315" s="4">
        <f t="shared" si="125"/>
        <v>0.11076923076923331</v>
      </c>
      <c r="Q315" s="4">
        <f t="shared" si="126"/>
        <v>0.11076923076923331</v>
      </c>
      <c r="R315" s="4">
        <f t="shared" si="127"/>
        <v>0.004733727810650911</v>
      </c>
      <c r="S315" s="4">
        <f t="shared" si="131"/>
        <v>0.000344943228093709</v>
      </c>
      <c r="T315" s="4">
        <f t="shared" si="132"/>
        <v>0.000562104770083534</v>
      </c>
      <c r="U315" s="4">
        <f t="shared" si="133"/>
        <v>0.000562104770083534</v>
      </c>
      <c r="V315" s="4">
        <f t="shared" si="134"/>
        <v>0.001073825503355702</v>
      </c>
      <c r="W315" s="4">
        <f t="shared" si="135"/>
        <v>0.0007233999799055546</v>
      </c>
      <c r="X315" s="4">
        <f t="shared" si="136"/>
        <v>0.00153550863723608</v>
      </c>
      <c r="Y315" s="4">
        <f t="shared" si="137"/>
        <v>0.00153550863723608</v>
      </c>
      <c r="Z315" s="4">
        <f t="shared" si="138"/>
        <v>0.005198555956678672</v>
      </c>
      <c r="AA315" s="4">
        <f t="shared" si="139"/>
        <v>0.00153550863723608</v>
      </c>
      <c r="AB315" s="4">
        <f t="shared" si="140"/>
        <v>0.005198555956678672</v>
      </c>
      <c r="AC315" s="4">
        <f t="shared" si="141"/>
        <v>0.005198555956678672</v>
      </c>
      <c r="AD315" s="4">
        <f t="shared" si="142"/>
        <v>0.17560975609755608</v>
      </c>
      <c r="AE315" s="4">
        <f t="shared" si="143"/>
        <v>0.012653778558875114</v>
      </c>
      <c r="AF315" s="4">
        <f t="shared" si="144"/>
        <v>0.11076923076923331</v>
      </c>
      <c r="AG315" s="4">
        <f t="shared" si="145"/>
        <v>0.11076923076923331</v>
      </c>
      <c r="AH315" s="4">
        <f t="shared" si="146"/>
        <v>0.004733727810650911</v>
      </c>
      <c r="AI315" s="8">
        <f t="shared" si="149"/>
        <v>11.800000000000022</v>
      </c>
      <c r="AJ315" s="1">
        <f t="shared" si="129"/>
        <v>0.87600859207763</v>
      </c>
    </row>
    <row r="316" spans="2:36" ht="12.75">
      <c r="B316">
        <f t="shared" si="147"/>
        <v>12.000000000000021</v>
      </c>
      <c r="C316" s="4">
        <f t="shared" si="112"/>
        <v>0.00034071227794550446</v>
      </c>
      <c r="D316" s="4">
        <f t="shared" si="113"/>
        <v>0.0005533268778530907</v>
      </c>
      <c r="E316" s="4">
        <f t="shared" si="114"/>
        <v>0.0005533268778530907</v>
      </c>
      <c r="F316" s="4">
        <f t="shared" si="115"/>
        <v>0.001050757420974283</v>
      </c>
      <c r="G316" s="4">
        <f t="shared" si="116"/>
        <v>0.0007106057914371988</v>
      </c>
      <c r="H316" s="4">
        <f t="shared" si="117"/>
        <v>0.0014961971655375877</v>
      </c>
      <c r="I316" s="4">
        <f t="shared" si="118"/>
        <v>0.0014961971655375877</v>
      </c>
      <c r="J316" s="4">
        <f t="shared" si="119"/>
        <v>0.004957994766561054</v>
      </c>
      <c r="K316" s="4">
        <f t="shared" si="120"/>
        <v>0.0014961971655375877</v>
      </c>
      <c r="L316" s="4">
        <f t="shared" si="121"/>
        <v>0.004957994766561054</v>
      </c>
      <c r="M316" s="4">
        <f t="shared" si="122"/>
        <v>0.004957994766561054</v>
      </c>
      <c r="N316" s="4">
        <f t="shared" si="123"/>
        <v>0.13793103448275523</v>
      </c>
      <c r="O316" s="4">
        <f t="shared" si="124"/>
        <v>0.011760862463247214</v>
      </c>
      <c r="P316" s="4">
        <f t="shared" si="125"/>
        <v>0.13793103448276198</v>
      </c>
      <c r="Q316" s="4">
        <f t="shared" si="126"/>
        <v>0.13793103448276198</v>
      </c>
      <c r="R316" s="4">
        <f t="shared" si="127"/>
        <v>0.004957994766561105</v>
      </c>
      <c r="S316" s="4">
        <f t="shared" si="131"/>
        <v>0.00034071227794550446</v>
      </c>
      <c r="T316" s="4">
        <f t="shared" si="132"/>
        <v>0.0005533268778530907</v>
      </c>
      <c r="U316" s="4">
        <f t="shared" si="133"/>
        <v>0.0005533268778530907</v>
      </c>
      <c r="V316" s="4">
        <f t="shared" si="134"/>
        <v>0.001050757420974283</v>
      </c>
      <c r="W316" s="4">
        <f t="shared" si="135"/>
        <v>0.0007106057914371988</v>
      </c>
      <c r="X316" s="4">
        <f t="shared" si="136"/>
        <v>0.0014961971655375877</v>
      </c>
      <c r="Y316" s="4">
        <f t="shared" si="137"/>
        <v>0.0014961971655375877</v>
      </c>
      <c r="Z316" s="4">
        <f t="shared" si="138"/>
        <v>0.004957994766561054</v>
      </c>
      <c r="AA316" s="4">
        <f t="shared" si="139"/>
        <v>0.0014961971655375877</v>
      </c>
      <c r="AB316" s="4">
        <f t="shared" si="140"/>
        <v>0.004957994766561054</v>
      </c>
      <c r="AC316" s="4">
        <f t="shared" si="141"/>
        <v>0.004957994766561054</v>
      </c>
      <c r="AD316" s="4">
        <f t="shared" si="142"/>
        <v>0.13793103448275523</v>
      </c>
      <c r="AE316" s="4">
        <f t="shared" si="143"/>
        <v>0.011760862463247214</v>
      </c>
      <c r="AF316" s="4">
        <f t="shared" si="144"/>
        <v>0.13793103448276198</v>
      </c>
      <c r="AG316" s="4">
        <f t="shared" si="145"/>
        <v>0.13793103448276198</v>
      </c>
      <c r="AH316" s="4">
        <f t="shared" si="146"/>
        <v>0.004957994766561105</v>
      </c>
      <c r="AI316" s="8">
        <f t="shared" si="149"/>
        <v>12.000000000000021</v>
      </c>
      <c r="AJ316" s="1">
        <f t="shared" si="129"/>
        <v>0.9061665314408933</v>
      </c>
    </row>
    <row r="317" spans="2:36" ht="12.75">
      <c r="B317">
        <f t="shared" si="147"/>
        <v>12.20000000000002</v>
      </c>
      <c r="C317" s="4">
        <f t="shared" si="112"/>
        <v>0.00033655868742111866</v>
      </c>
      <c r="D317" s="4">
        <f t="shared" si="113"/>
        <v>0.000544752969660285</v>
      </c>
      <c r="E317" s="4">
        <f t="shared" si="114"/>
        <v>0.000544752969660285</v>
      </c>
      <c r="F317" s="4">
        <f t="shared" si="115"/>
        <v>0.0010284245107841713</v>
      </c>
      <c r="G317" s="4">
        <f t="shared" si="116"/>
        <v>0.00069814796858334</v>
      </c>
      <c r="H317" s="4">
        <f t="shared" si="117"/>
        <v>0.0014583755316994087</v>
      </c>
      <c r="I317" s="4">
        <f t="shared" si="118"/>
        <v>0.0014583755316994087</v>
      </c>
      <c r="J317" s="4">
        <f t="shared" si="119"/>
        <v>0.004733727810650865</v>
      </c>
      <c r="K317" s="4">
        <f t="shared" si="120"/>
        <v>0.0014583755316994087</v>
      </c>
      <c r="L317" s="4">
        <f t="shared" si="121"/>
        <v>0.004733727810650865</v>
      </c>
      <c r="M317" s="4">
        <f t="shared" si="122"/>
        <v>0.004733727810650865</v>
      </c>
      <c r="N317" s="4">
        <f t="shared" si="123"/>
        <v>0.11076923076922839</v>
      </c>
      <c r="O317" s="4">
        <f t="shared" si="124"/>
        <v>0.010958904109588961</v>
      </c>
      <c r="P317" s="4">
        <f t="shared" si="125"/>
        <v>0.17560975609756554</v>
      </c>
      <c r="Q317" s="4">
        <f t="shared" si="126"/>
        <v>0.17560975609756554</v>
      </c>
      <c r="R317" s="4">
        <f t="shared" si="127"/>
        <v>0.0051985559566787255</v>
      </c>
      <c r="S317" s="4">
        <f t="shared" si="131"/>
        <v>0.00033655868742111866</v>
      </c>
      <c r="T317" s="4">
        <f t="shared" si="132"/>
        <v>0.000544752969660285</v>
      </c>
      <c r="U317" s="4">
        <f t="shared" si="133"/>
        <v>0.000544752969660285</v>
      </c>
      <c r="V317" s="4">
        <f t="shared" si="134"/>
        <v>0.0010284245107841713</v>
      </c>
      <c r="W317" s="4">
        <f t="shared" si="135"/>
        <v>0.00069814796858334</v>
      </c>
      <c r="X317" s="4">
        <f t="shared" si="136"/>
        <v>0.0014583755316994087</v>
      </c>
      <c r="Y317" s="4">
        <f t="shared" si="137"/>
        <v>0.0014583755316994087</v>
      </c>
      <c r="Z317" s="4">
        <f t="shared" si="138"/>
        <v>0.004733727810650865</v>
      </c>
      <c r="AA317" s="4">
        <f t="shared" si="139"/>
        <v>0.0014583755316994087</v>
      </c>
      <c r="AB317" s="4">
        <f t="shared" si="140"/>
        <v>0.004733727810650865</v>
      </c>
      <c r="AC317" s="4">
        <f t="shared" si="141"/>
        <v>0.004733727810650865</v>
      </c>
      <c r="AD317" s="4">
        <f t="shared" si="142"/>
        <v>0.11076923076922839</v>
      </c>
      <c r="AE317" s="4">
        <f t="shared" si="143"/>
        <v>0.010958904109588961</v>
      </c>
      <c r="AF317" s="4">
        <f t="shared" si="144"/>
        <v>0.17560975609756554</v>
      </c>
      <c r="AG317" s="4">
        <f t="shared" si="145"/>
        <v>0.17560975609756554</v>
      </c>
      <c r="AH317" s="4">
        <f t="shared" si="146"/>
        <v>0.0051985559566787255</v>
      </c>
      <c r="AI317" s="8">
        <f t="shared" si="149"/>
        <v>12.20000000000002</v>
      </c>
      <c r="AJ317" s="1">
        <f t="shared" si="129"/>
        <v>0.9997503003275744</v>
      </c>
    </row>
    <row r="318" spans="2:36" ht="12.75">
      <c r="B318">
        <f t="shared" si="147"/>
        <v>12.40000000000002</v>
      </c>
      <c r="C318" s="4">
        <f t="shared" si="112"/>
        <v>0.00033248058221044133</v>
      </c>
      <c r="D318" s="4">
        <f t="shared" si="113"/>
        <v>0.0005363767748856465</v>
      </c>
      <c r="E318" s="4">
        <f t="shared" si="114"/>
        <v>0.0005363767748856465</v>
      </c>
      <c r="F318" s="4">
        <f t="shared" si="115"/>
        <v>0.001006795872136922</v>
      </c>
      <c r="G318" s="4">
        <f t="shared" si="116"/>
        <v>0.0006860148255426174</v>
      </c>
      <c r="H318" s="4">
        <f t="shared" si="117"/>
        <v>0.0014219694276573016</v>
      </c>
      <c r="I318" s="4">
        <f t="shared" si="118"/>
        <v>0.0014219694276573016</v>
      </c>
      <c r="J318" s="4">
        <f t="shared" si="119"/>
        <v>0.004524318210380776</v>
      </c>
      <c r="K318" s="4">
        <f t="shared" si="120"/>
        <v>0.0014219694276573016</v>
      </c>
      <c r="L318" s="4">
        <f t="shared" si="121"/>
        <v>0.004524318210380776</v>
      </c>
      <c r="M318" s="4">
        <f t="shared" si="122"/>
        <v>0.004524318210380776</v>
      </c>
      <c r="N318" s="4">
        <f t="shared" si="123"/>
        <v>0.09068010075566577</v>
      </c>
      <c r="O318" s="4">
        <f t="shared" si="124"/>
        <v>0.010235996588001067</v>
      </c>
      <c r="P318" s="4">
        <f t="shared" si="125"/>
        <v>0.2292993630573312</v>
      </c>
      <c r="Q318" s="4">
        <f t="shared" si="126"/>
        <v>0.2292993630573312</v>
      </c>
      <c r="R318" s="4">
        <f t="shared" si="127"/>
        <v>0.00545702592087315</v>
      </c>
      <c r="S318" s="4">
        <f t="shared" si="131"/>
        <v>0.00033248058221044133</v>
      </c>
      <c r="T318" s="4">
        <f t="shared" si="132"/>
        <v>0.0005363767748856465</v>
      </c>
      <c r="U318" s="4">
        <f t="shared" si="133"/>
        <v>0.0005363767748856465</v>
      </c>
      <c r="V318" s="4">
        <f t="shared" si="134"/>
        <v>0.001006795872136922</v>
      </c>
      <c r="W318" s="4">
        <f t="shared" si="135"/>
        <v>0.0006860148255426174</v>
      </c>
      <c r="X318" s="4">
        <f t="shared" si="136"/>
        <v>0.0014219694276573016</v>
      </c>
      <c r="Y318" s="4">
        <f t="shared" si="137"/>
        <v>0.0014219694276573016</v>
      </c>
      <c r="Z318" s="4">
        <f t="shared" si="138"/>
        <v>0.004524318210380776</v>
      </c>
      <c r="AA318" s="4">
        <f t="shared" si="139"/>
        <v>0.0014219694276573016</v>
      </c>
      <c r="AB318" s="4">
        <f t="shared" si="140"/>
        <v>0.004524318210380776</v>
      </c>
      <c r="AC318" s="4">
        <f t="shared" si="141"/>
        <v>0.004524318210380776</v>
      </c>
      <c r="AD318" s="4">
        <f t="shared" si="142"/>
        <v>0.09068010075566577</v>
      </c>
      <c r="AE318" s="4">
        <f t="shared" si="143"/>
        <v>0.010235996588001067</v>
      </c>
      <c r="AF318" s="4">
        <f t="shared" si="144"/>
        <v>0.2292993630573312</v>
      </c>
      <c r="AG318" s="4">
        <f t="shared" si="145"/>
        <v>0.2292993630573312</v>
      </c>
      <c r="AH318" s="4">
        <f t="shared" si="146"/>
        <v>0.00545702592087315</v>
      </c>
      <c r="AI318" s="8">
        <f t="shared" si="149"/>
        <v>12.40000000000002</v>
      </c>
      <c r="AJ318" s="1">
        <f t="shared" si="129"/>
        <v>1.1718175142459557</v>
      </c>
    </row>
    <row r="319" spans="2:36" ht="12.75">
      <c r="B319">
        <f t="shared" si="147"/>
        <v>12.60000000000002</v>
      </c>
      <c r="C319" s="4">
        <f t="shared" si="112"/>
        <v>0.000328476144420011</v>
      </c>
      <c r="D319" s="4">
        <f t="shared" si="113"/>
        <v>0.0005281922619833611</v>
      </c>
      <c r="E319" s="4">
        <f t="shared" si="114"/>
        <v>0.0005281922619833611</v>
      </c>
      <c r="F319" s="4">
        <f t="shared" si="115"/>
        <v>0.0009858422104773099</v>
      </c>
      <c r="G319" s="4">
        <f t="shared" si="116"/>
        <v>0.0006741951795044653</v>
      </c>
      <c r="H319" s="4">
        <f t="shared" si="117"/>
        <v>0.0013869091189274536</v>
      </c>
      <c r="I319" s="4">
        <f t="shared" si="118"/>
        <v>0.0013869091189274536</v>
      </c>
      <c r="J319" s="4">
        <f t="shared" si="119"/>
        <v>0.004328483828303456</v>
      </c>
      <c r="K319" s="4">
        <f t="shared" si="120"/>
        <v>0.0013869091189274536</v>
      </c>
      <c r="L319" s="4">
        <f t="shared" si="121"/>
        <v>0.004328483828303456</v>
      </c>
      <c r="M319" s="4">
        <f t="shared" si="122"/>
        <v>0.004328483828303456</v>
      </c>
      <c r="N319" s="4">
        <f t="shared" si="123"/>
        <v>0.07547169811320627</v>
      </c>
      <c r="O319" s="4">
        <f t="shared" si="124"/>
        <v>0.0095821133883417</v>
      </c>
      <c r="P319" s="4">
        <f t="shared" si="125"/>
        <v>0.30769230769231676</v>
      </c>
      <c r="Q319" s="4">
        <f t="shared" si="126"/>
        <v>0.30769230769231676</v>
      </c>
      <c r="R319" s="4">
        <f t="shared" si="127"/>
        <v>0.005735223833041289</v>
      </c>
      <c r="S319" s="4">
        <f t="shared" si="131"/>
        <v>0.000328476144420011</v>
      </c>
      <c r="T319" s="4">
        <f t="shared" si="132"/>
        <v>0.0005281922619833611</v>
      </c>
      <c r="U319" s="4">
        <f t="shared" si="133"/>
        <v>0.0005281922619833611</v>
      </c>
      <c r="V319" s="4">
        <f t="shared" si="134"/>
        <v>0.0009858422104773099</v>
      </c>
      <c r="W319" s="4">
        <f t="shared" si="135"/>
        <v>0.0006741951795044653</v>
      </c>
      <c r="X319" s="4">
        <f t="shared" si="136"/>
        <v>0.0013869091189274536</v>
      </c>
      <c r="Y319" s="4">
        <f t="shared" si="137"/>
        <v>0.0013869091189274536</v>
      </c>
      <c r="Z319" s="4">
        <f t="shared" si="138"/>
        <v>0.004328483828303456</v>
      </c>
      <c r="AA319" s="4">
        <f t="shared" si="139"/>
        <v>0.0013869091189274536</v>
      </c>
      <c r="AB319" s="4">
        <f t="shared" si="140"/>
        <v>0.004328483828303456</v>
      </c>
      <c r="AC319" s="4">
        <f t="shared" si="141"/>
        <v>0.004328483828303456</v>
      </c>
      <c r="AD319" s="4">
        <f t="shared" si="142"/>
        <v>0.07547169811320627</v>
      </c>
      <c r="AE319" s="4">
        <f t="shared" si="143"/>
        <v>0.0095821133883417</v>
      </c>
      <c r="AF319" s="4">
        <f t="shared" si="144"/>
        <v>0.30769230769231676</v>
      </c>
      <c r="AG319" s="4">
        <f t="shared" si="145"/>
        <v>0.30769230769231676</v>
      </c>
      <c r="AH319" s="4">
        <f t="shared" si="146"/>
        <v>0.005735223833041289</v>
      </c>
      <c r="AI319" s="8">
        <f t="shared" si="149"/>
        <v>12.60000000000002</v>
      </c>
      <c r="AJ319" s="1">
        <f t="shared" si="129"/>
        <v>1.452729455238568</v>
      </c>
    </row>
    <row r="320" spans="2:36" ht="12.75">
      <c r="B320">
        <f t="shared" si="147"/>
        <v>12.800000000000018</v>
      </c>
      <c r="C320" s="4">
        <f t="shared" si="112"/>
        <v>0.00032454361054766695</v>
      </c>
      <c r="D320" s="4">
        <f t="shared" si="113"/>
        <v>0.0005201936276280608</v>
      </c>
      <c r="E320" s="4">
        <f t="shared" si="114"/>
        <v>0.0005201936276280608</v>
      </c>
      <c r="F320" s="4">
        <f t="shared" si="115"/>
        <v>0.0009655357382325314</v>
      </c>
      <c r="G320" s="4">
        <f t="shared" si="116"/>
        <v>0.0006626783248964553</v>
      </c>
      <c r="H320" s="4">
        <f t="shared" si="117"/>
        <v>0.0013531291110693445</v>
      </c>
      <c r="I320" s="4">
        <f t="shared" si="118"/>
        <v>0.0013531291110693445</v>
      </c>
      <c r="J320" s="4">
        <f t="shared" si="119"/>
        <v>0.004145077720207237</v>
      </c>
      <c r="K320" s="4">
        <f t="shared" si="120"/>
        <v>0.0013531291110693445</v>
      </c>
      <c r="L320" s="4">
        <f t="shared" si="121"/>
        <v>0.004145077720207237</v>
      </c>
      <c r="M320" s="4">
        <f t="shared" si="122"/>
        <v>0.004145077720207237</v>
      </c>
      <c r="N320" s="4">
        <f t="shared" si="123"/>
        <v>0.06371681415929106</v>
      </c>
      <c r="O320" s="4">
        <f t="shared" si="124"/>
        <v>0.008988764044943767</v>
      </c>
      <c r="P320" s="4">
        <f t="shared" si="125"/>
        <v>0.4235294117647187</v>
      </c>
      <c r="Q320" s="4">
        <f t="shared" si="126"/>
        <v>0.4235294117647187</v>
      </c>
      <c r="R320" s="4">
        <f t="shared" si="127"/>
        <v>0.00603520536462702</v>
      </c>
      <c r="S320" s="4">
        <f t="shared" si="131"/>
        <v>0.00032454361054766695</v>
      </c>
      <c r="T320" s="4">
        <f t="shared" si="132"/>
        <v>0.0005201936276280608</v>
      </c>
      <c r="U320" s="4">
        <f t="shared" si="133"/>
        <v>0.0005201936276280608</v>
      </c>
      <c r="V320" s="4">
        <f t="shared" si="134"/>
        <v>0.0009655357382325314</v>
      </c>
      <c r="W320" s="4">
        <f t="shared" si="135"/>
        <v>0.0006626783248964553</v>
      </c>
      <c r="X320" s="4">
        <f t="shared" si="136"/>
        <v>0.0013531291110693445</v>
      </c>
      <c r="Y320" s="4">
        <f t="shared" si="137"/>
        <v>0.0013531291110693445</v>
      </c>
      <c r="Z320" s="4">
        <f t="shared" si="138"/>
        <v>0.004145077720207237</v>
      </c>
      <c r="AA320" s="4">
        <f t="shared" si="139"/>
        <v>0.0013531291110693445</v>
      </c>
      <c r="AB320" s="4">
        <f t="shared" si="140"/>
        <v>0.004145077720207237</v>
      </c>
      <c r="AC320" s="4">
        <f t="shared" si="141"/>
        <v>0.004145077720207237</v>
      </c>
      <c r="AD320" s="4">
        <f t="shared" si="142"/>
        <v>0.06371681415929106</v>
      </c>
      <c r="AE320" s="4">
        <f t="shared" si="143"/>
        <v>0.008988764044943767</v>
      </c>
      <c r="AF320" s="4">
        <f t="shared" si="144"/>
        <v>0.4235294117647187</v>
      </c>
      <c r="AG320" s="4">
        <f t="shared" si="145"/>
        <v>0.4235294117647187</v>
      </c>
      <c r="AH320" s="4">
        <f t="shared" si="146"/>
        <v>0.00603520536462702</v>
      </c>
      <c r="AI320" s="8">
        <f t="shared" si="149"/>
        <v>12.800000000000018</v>
      </c>
      <c r="AJ320" s="1">
        <f t="shared" si="129"/>
        <v>1.8905747450421233</v>
      </c>
    </row>
    <row r="321" spans="2:36" ht="12.75">
      <c r="B321">
        <f aca="true" t="shared" si="150" ref="B321:B384">B320+0.2</f>
        <v>13.000000000000018</v>
      </c>
      <c r="C321" s="4">
        <f t="shared" si="112"/>
        <v>0.00032068126954151456</v>
      </c>
      <c r="D321" s="4">
        <f t="shared" si="113"/>
        <v>0.000512375286432017</v>
      </c>
      <c r="E321" s="4">
        <f t="shared" si="114"/>
        <v>0.000512375286432017</v>
      </c>
      <c r="F321" s="4">
        <f t="shared" si="115"/>
        <v>0.0009458500827618804</v>
      </c>
      <c r="G321" s="4">
        <f t="shared" si="116"/>
        <v>0.000651454009156547</v>
      </c>
      <c r="H321" s="4">
        <f t="shared" si="117"/>
        <v>0.0013205678441729914</v>
      </c>
      <c r="I321" s="4">
        <f t="shared" si="118"/>
        <v>0.0013205678441729914</v>
      </c>
      <c r="J321" s="4">
        <f t="shared" si="119"/>
        <v>0.003973071404922178</v>
      </c>
      <c r="K321" s="4">
        <f t="shared" si="120"/>
        <v>0.0013205678441729914</v>
      </c>
      <c r="L321" s="4">
        <f t="shared" si="121"/>
        <v>0.003973071404922178</v>
      </c>
      <c r="M321" s="4">
        <f t="shared" si="122"/>
        <v>0.003973071404922178</v>
      </c>
      <c r="N321" s="4">
        <f t="shared" si="123"/>
        <v>0.05446293494704919</v>
      </c>
      <c r="O321" s="4">
        <f t="shared" si="124"/>
        <v>0.008448720957521662</v>
      </c>
      <c r="P321" s="4">
        <f t="shared" si="125"/>
        <v>0.5901639344262466</v>
      </c>
      <c r="Q321" s="4">
        <f t="shared" si="126"/>
        <v>0.5901639344262466</v>
      </c>
      <c r="R321" s="4">
        <f t="shared" si="127"/>
        <v>0.006359300476947566</v>
      </c>
      <c r="S321" s="4">
        <f t="shared" si="131"/>
        <v>0.00032068126954151456</v>
      </c>
      <c r="T321" s="4">
        <f t="shared" si="132"/>
        <v>0.000512375286432017</v>
      </c>
      <c r="U321" s="4">
        <f t="shared" si="133"/>
        <v>0.000512375286432017</v>
      </c>
      <c r="V321" s="4">
        <f t="shared" si="134"/>
        <v>0.0009458500827618804</v>
      </c>
      <c r="W321" s="4">
        <f t="shared" si="135"/>
        <v>0.000651454009156547</v>
      </c>
      <c r="X321" s="4">
        <f t="shared" si="136"/>
        <v>0.0013205678441729914</v>
      </c>
      <c r="Y321" s="4">
        <f t="shared" si="137"/>
        <v>0.0013205678441729914</v>
      </c>
      <c r="Z321" s="4">
        <f t="shared" si="138"/>
        <v>0.003973071404922178</v>
      </c>
      <c r="AA321" s="4">
        <f t="shared" si="139"/>
        <v>0.0013205678441729914</v>
      </c>
      <c r="AB321" s="4">
        <f t="shared" si="140"/>
        <v>0.003973071404922178</v>
      </c>
      <c r="AC321" s="4">
        <f t="shared" si="141"/>
        <v>0.003973071404922178</v>
      </c>
      <c r="AD321" s="4">
        <f t="shared" si="142"/>
        <v>0.05446293494704919</v>
      </c>
      <c r="AE321" s="4">
        <f t="shared" si="143"/>
        <v>0.008448720957521662</v>
      </c>
      <c r="AF321" s="4">
        <f t="shared" si="144"/>
        <v>0.5901639344262466</v>
      </c>
      <c r="AG321" s="4">
        <f t="shared" si="145"/>
        <v>0.5901639344262466</v>
      </c>
      <c r="AH321" s="4">
        <f t="shared" si="146"/>
        <v>0.006359300476947566</v>
      </c>
      <c r="AI321" s="8">
        <f t="shared" si="149"/>
        <v>13.000000000000018</v>
      </c>
      <c r="AJ321" s="1">
        <f t="shared" si="129"/>
        <v>2.536844957831242</v>
      </c>
    </row>
    <row r="322" spans="2:36" ht="12.75">
      <c r="B322">
        <f t="shared" si="150"/>
        <v>13.200000000000017</v>
      </c>
      <c r="C322" s="4">
        <f t="shared" si="112"/>
        <v>0.0003168874609392189</v>
      </c>
      <c r="D322" s="4">
        <f t="shared" si="113"/>
        <v>0.0005047318611987374</v>
      </c>
      <c r="E322" s="4">
        <f t="shared" si="114"/>
        <v>0.0005047318611987374</v>
      </c>
      <c r="F322" s="4">
        <f t="shared" si="115"/>
        <v>0.0009267602007980419</v>
      </c>
      <c r="G322" s="4">
        <f t="shared" si="116"/>
        <v>0.0006405124099279413</v>
      </c>
      <c r="H322" s="4">
        <f t="shared" si="117"/>
        <v>0.0012891674127126205</v>
      </c>
      <c r="I322" s="4">
        <f t="shared" si="118"/>
        <v>0.0012891674127126205</v>
      </c>
      <c r="J322" s="4">
        <f t="shared" si="119"/>
        <v>0.0038115404976177734</v>
      </c>
      <c r="K322" s="4">
        <f t="shared" si="120"/>
        <v>0.0012891674127126205</v>
      </c>
      <c r="L322" s="4">
        <f t="shared" si="121"/>
        <v>0.0038115404976177734</v>
      </c>
      <c r="M322" s="4">
        <f t="shared" si="122"/>
        <v>0.0038115404976177734</v>
      </c>
      <c r="N322" s="4">
        <f t="shared" si="123"/>
        <v>0.04705882352941119</v>
      </c>
      <c r="O322" s="4">
        <f t="shared" si="124"/>
        <v>0.007955801104972335</v>
      </c>
      <c r="P322" s="4">
        <f t="shared" si="125"/>
        <v>0.8000000000000181</v>
      </c>
      <c r="Q322" s="4">
        <f t="shared" si="126"/>
        <v>0.8000000000000181</v>
      </c>
      <c r="R322" s="4">
        <f t="shared" si="127"/>
        <v>0.0067101584342963965</v>
      </c>
      <c r="S322" s="4">
        <f t="shared" si="131"/>
        <v>0.0003168874609392189</v>
      </c>
      <c r="T322" s="4">
        <f t="shared" si="132"/>
        <v>0.0005047318611987374</v>
      </c>
      <c r="U322" s="4">
        <f t="shared" si="133"/>
        <v>0.0005047318611987374</v>
      </c>
      <c r="V322" s="4">
        <f t="shared" si="134"/>
        <v>0.0009267602007980419</v>
      </c>
      <c r="W322" s="4">
        <f t="shared" si="135"/>
        <v>0.0006405124099279413</v>
      </c>
      <c r="X322" s="4">
        <f t="shared" si="136"/>
        <v>0.0012891674127126205</v>
      </c>
      <c r="Y322" s="4">
        <f t="shared" si="137"/>
        <v>0.0012891674127126205</v>
      </c>
      <c r="Z322" s="4">
        <f t="shared" si="138"/>
        <v>0.0038115404976177734</v>
      </c>
      <c r="AA322" s="4">
        <f t="shared" si="139"/>
        <v>0.0012891674127126205</v>
      </c>
      <c r="AB322" s="4">
        <f t="shared" si="140"/>
        <v>0.0038115404976177734</v>
      </c>
      <c r="AC322" s="4">
        <f t="shared" si="141"/>
        <v>0.0038115404976177734</v>
      </c>
      <c r="AD322" s="4">
        <f t="shared" si="142"/>
        <v>0.04705882352941119</v>
      </c>
      <c r="AE322" s="4">
        <f t="shared" si="143"/>
        <v>0.007955801104972335</v>
      </c>
      <c r="AF322" s="4">
        <f t="shared" si="144"/>
        <v>0.8000000000000181</v>
      </c>
      <c r="AG322" s="4">
        <f t="shared" si="145"/>
        <v>0.8000000000000181</v>
      </c>
      <c r="AH322" s="4">
        <f t="shared" si="146"/>
        <v>0.0067101584342963965</v>
      </c>
      <c r="AI322" s="8">
        <f t="shared" si="149"/>
        <v>13.200000000000017</v>
      </c>
      <c r="AJ322" s="1">
        <f t="shared" si="129"/>
        <v>3.3598410611875402</v>
      </c>
    </row>
    <row r="323" spans="2:36" ht="12.75">
      <c r="B323">
        <f t="shared" si="150"/>
        <v>13.400000000000016</v>
      </c>
      <c r="C323" s="4">
        <f t="shared" si="112"/>
        <v>0.0003131605730838483</v>
      </c>
      <c r="D323" s="4">
        <f t="shared" si="113"/>
        <v>0.0004972581736812292</v>
      </c>
      <c r="E323" s="4">
        <f t="shared" si="114"/>
        <v>0.0004972581736812292</v>
      </c>
      <c r="F323" s="4">
        <f t="shared" si="115"/>
        <v>0.0009082422988621725</v>
      </c>
      <c r="G323" s="4">
        <f t="shared" si="116"/>
        <v>0.0006298441135818876</v>
      </c>
      <c r="H323" s="4">
        <f t="shared" si="117"/>
        <v>0.0012588733083889895</v>
      </c>
      <c r="I323" s="4">
        <f t="shared" si="118"/>
        <v>0.0012588733083889895</v>
      </c>
      <c r="J323" s="4">
        <f t="shared" si="119"/>
        <v>0.0036596523330283503</v>
      </c>
      <c r="K323" s="4">
        <f t="shared" si="120"/>
        <v>0.0012588733083889895</v>
      </c>
      <c r="L323" s="4">
        <f t="shared" si="121"/>
        <v>0.0036596523330283503</v>
      </c>
      <c r="M323" s="4">
        <f t="shared" si="122"/>
        <v>0.0036596523330283503</v>
      </c>
      <c r="N323" s="4">
        <f t="shared" si="123"/>
        <v>0.04104903078677264</v>
      </c>
      <c r="O323" s="4">
        <f t="shared" si="124"/>
        <v>0.007504690431519663</v>
      </c>
      <c r="P323" s="4">
        <f t="shared" si="125"/>
        <v>0.9729729729729815</v>
      </c>
      <c r="Q323" s="4">
        <f t="shared" si="126"/>
        <v>0.9729729729729815</v>
      </c>
      <c r="R323" s="4">
        <f t="shared" si="127"/>
        <v>0.007090801654520418</v>
      </c>
      <c r="S323" s="4">
        <f t="shared" si="131"/>
        <v>0.0003131605730838483</v>
      </c>
      <c r="T323" s="4">
        <f t="shared" si="132"/>
        <v>0.0004972581736812292</v>
      </c>
      <c r="U323" s="4">
        <f t="shared" si="133"/>
        <v>0.0004972581736812292</v>
      </c>
      <c r="V323" s="4">
        <f t="shared" si="134"/>
        <v>0.0009082422988621725</v>
      </c>
      <c r="W323" s="4">
        <f t="shared" si="135"/>
        <v>0.0006298441135818876</v>
      </c>
      <c r="X323" s="4">
        <f t="shared" si="136"/>
        <v>0.0012588733083889895</v>
      </c>
      <c r="Y323" s="4">
        <f t="shared" si="137"/>
        <v>0.0012588733083889895</v>
      </c>
      <c r="Z323" s="4">
        <f t="shared" si="138"/>
        <v>0.0036596523330283503</v>
      </c>
      <c r="AA323" s="4">
        <f t="shared" si="139"/>
        <v>0.0012588733083889895</v>
      </c>
      <c r="AB323" s="4">
        <f t="shared" si="140"/>
        <v>0.0036596523330283503</v>
      </c>
      <c r="AC323" s="4">
        <f t="shared" si="141"/>
        <v>0.0036596523330283503</v>
      </c>
      <c r="AD323" s="4">
        <f t="shared" si="142"/>
        <v>0.04104903078677264</v>
      </c>
      <c r="AE323" s="4">
        <f t="shared" si="143"/>
        <v>0.007504690431519663</v>
      </c>
      <c r="AF323" s="4">
        <f t="shared" si="144"/>
        <v>0.9729729729729815</v>
      </c>
      <c r="AG323" s="4">
        <f t="shared" si="145"/>
        <v>0.9729729729729815</v>
      </c>
      <c r="AH323" s="4">
        <f t="shared" si="146"/>
        <v>0.007090801654520418</v>
      </c>
      <c r="AI323" s="8">
        <f t="shared" si="149"/>
        <v>13.400000000000016</v>
      </c>
      <c r="AJ323" s="1">
        <f t="shared" si="129"/>
        <v>4.038383618151837</v>
      </c>
    </row>
    <row r="324" spans="2:36" ht="12.75">
      <c r="B324">
        <f t="shared" si="150"/>
        <v>13.600000000000016</v>
      </c>
      <c r="C324" s="4">
        <f t="shared" si="112"/>
        <v>0.00030949904141269085</v>
      </c>
      <c r="D324" s="4">
        <f t="shared" si="113"/>
        <v>0.0004899492358152885</v>
      </c>
      <c r="E324" s="4">
        <f t="shared" si="114"/>
        <v>0.0004899492358152885</v>
      </c>
      <c r="F324" s="4">
        <f t="shared" si="115"/>
        <v>0.0008902737591809468</v>
      </c>
      <c r="G324" s="4">
        <f t="shared" si="116"/>
        <v>0.0006194400949808137</v>
      </c>
      <c r="H324" s="4">
        <f t="shared" si="117"/>
        <v>0.001229634183830308</v>
      </c>
      <c r="I324" s="4">
        <f t="shared" si="118"/>
        <v>0.001229634183830308</v>
      </c>
      <c r="J324" s="4">
        <f t="shared" si="119"/>
        <v>0.00351665527009865</v>
      </c>
      <c r="K324" s="4">
        <f t="shared" si="120"/>
        <v>0.001229634183830308</v>
      </c>
      <c r="L324" s="4">
        <f t="shared" si="121"/>
        <v>0.00351665527009865</v>
      </c>
      <c r="M324" s="4">
        <f t="shared" si="122"/>
        <v>0.00351665527009865</v>
      </c>
      <c r="N324" s="4">
        <f t="shared" si="123"/>
        <v>0.03610832497492442</v>
      </c>
      <c r="O324" s="4">
        <f t="shared" si="124"/>
        <v>0.007090801654520354</v>
      </c>
      <c r="P324" s="4">
        <f t="shared" si="125"/>
        <v>0.9729729729729647</v>
      </c>
      <c r="Q324" s="4">
        <f t="shared" si="126"/>
        <v>0.9729729729729647</v>
      </c>
      <c r="R324" s="4">
        <f t="shared" si="127"/>
        <v>0.007504690431519732</v>
      </c>
      <c r="S324" s="4">
        <f t="shared" si="131"/>
        <v>0.00030949904141269085</v>
      </c>
      <c r="T324" s="4">
        <f t="shared" si="132"/>
        <v>0.0004899492358152885</v>
      </c>
      <c r="U324" s="4">
        <f t="shared" si="133"/>
        <v>0.0004899492358152885</v>
      </c>
      <c r="V324" s="4">
        <f t="shared" si="134"/>
        <v>0.0008902737591809468</v>
      </c>
      <c r="W324" s="4">
        <f t="shared" si="135"/>
        <v>0.0006194400949808137</v>
      </c>
      <c r="X324" s="4">
        <f t="shared" si="136"/>
        <v>0.001229634183830308</v>
      </c>
      <c r="Y324" s="4">
        <f t="shared" si="137"/>
        <v>0.001229634183830308</v>
      </c>
      <c r="Z324" s="4">
        <f t="shared" si="138"/>
        <v>0.00351665527009865</v>
      </c>
      <c r="AA324" s="4">
        <f t="shared" si="139"/>
        <v>0.001229634183830308</v>
      </c>
      <c r="AB324" s="4">
        <f t="shared" si="140"/>
        <v>0.00351665527009865</v>
      </c>
      <c r="AC324" s="4">
        <f t="shared" si="141"/>
        <v>0.00351665527009865</v>
      </c>
      <c r="AD324" s="4">
        <f t="shared" si="142"/>
        <v>0.03610832497492442</v>
      </c>
      <c r="AE324" s="4">
        <f t="shared" si="143"/>
        <v>0.007090801654520354</v>
      </c>
      <c r="AF324" s="4">
        <f t="shared" si="144"/>
        <v>0.9729729729729647</v>
      </c>
      <c r="AG324" s="4">
        <f t="shared" si="145"/>
        <v>0.9729729729729647</v>
      </c>
      <c r="AH324" s="4">
        <f t="shared" si="146"/>
        <v>0.007504690431519732</v>
      </c>
      <c r="AI324" s="8">
        <f t="shared" si="149"/>
        <v>13.600000000000016</v>
      </c>
      <c r="AJ324" s="1">
        <f t="shared" si="129"/>
        <v>4.027375485471771</v>
      </c>
    </row>
    <row r="325" spans="2:36" ht="12.75">
      <c r="B325">
        <f t="shared" si="150"/>
        <v>13.800000000000015</v>
      </c>
      <c r="C325" s="4">
        <f t="shared" si="112"/>
        <v>0.00030590134681565174</v>
      </c>
      <c r="D325" s="4">
        <f t="shared" si="113"/>
        <v>0.0004828002414001202</v>
      </c>
      <c r="E325" s="4">
        <f t="shared" si="114"/>
        <v>0.0004828002414001202</v>
      </c>
      <c r="F325" s="4">
        <f t="shared" si="115"/>
        <v>0.0008728330706752321</v>
      </c>
      <c r="G325" s="4">
        <f t="shared" si="116"/>
        <v>0.0006092916984006085</v>
      </c>
      <c r="H325" s="4">
        <f t="shared" si="117"/>
        <v>0.0012014016352411125</v>
      </c>
      <c r="I325" s="4">
        <f t="shared" si="118"/>
        <v>0.0012014016352411125</v>
      </c>
      <c r="J325" s="4">
        <f t="shared" si="119"/>
        <v>0.003381869422263964</v>
      </c>
      <c r="K325" s="4">
        <f t="shared" si="120"/>
        <v>0.0012014016352411125</v>
      </c>
      <c r="L325" s="4">
        <f t="shared" si="121"/>
        <v>0.003381869422263964</v>
      </c>
      <c r="M325" s="4">
        <f t="shared" si="122"/>
        <v>0.003381869422263964</v>
      </c>
      <c r="N325" s="4">
        <f t="shared" si="123"/>
        <v>0.031999999999999716</v>
      </c>
      <c r="O325" s="4">
        <f t="shared" si="124"/>
        <v>0.0067101584342963375</v>
      </c>
      <c r="P325" s="4">
        <f t="shared" si="125"/>
        <v>0.7999999999999841</v>
      </c>
      <c r="Q325" s="4">
        <f t="shared" si="126"/>
        <v>0.7999999999999841</v>
      </c>
      <c r="R325" s="4">
        <f t="shared" si="127"/>
        <v>0.00795580110497241</v>
      </c>
      <c r="S325" s="4">
        <f t="shared" si="131"/>
        <v>0.00030590134681565174</v>
      </c>
      <c r="T325" s="4">
        <f t="shared" si="132"/>
        <v>0.0004828002414001202</v>
      </c>
      <c r="U325" s="4">
        <f t="shared" si="133"/>
        <v>0.0004828002414001202</v>
      </c>
      <c r="V325" s="4">
        <f t="shared" si="134"/>
        <v>0.0008728330706752321</v>
      </c>
      <c r="W325" s="4">
        <f t="shared" si="135"/>
        <v>0.0006092916984006085</v>
      </c>
      <c r="X325" s="4">
        <f t="shared" si="136"/>
        <v>0.0012014016352411125</v>
      </c>
      <c r="Y325" s="4">
        <f t="shared" si="137"/>
        <v>0.0012014016352411125</v>
      </c>
      <c r="Z325" s="4">
        <f t="shared" si="138"/>
        <v>0.003381869422263964</v>
      </c>
      <c r="AA325" s="4">
        <f t="shared" si="139"/>
        <v>0.0012014016352411125</v>
      </c>
      <c r="AB325" s="4">
        <f t="shared" si="140"/>
        <v>0.003381869422263964</v>
      </c>
      <c r="AC325" s="4">
        <f t="shared" si="141"/>
        <v>0.003381869422263964</v>
      </c>
      <c r="AD325" s="4">
        <f t="shared" si="142"/>
        <v>0.031999999999999716</v>
      </c>
      <c r="AE325" s="4">
        <f t="shared" si="143"/>
        <v>0.0067101584342963375</v>
      </c>
      <c r="AF325" s="4">
        <f t="shared" si="144"/>
        <v>0.7999999999999841</v>
      </c>
      <c r="AG325" s="4">
        <f t="shared" si="145"/>
        <v>0.7999999999999841</v>
      </c>
      <c r="AH325" s="4">
        <f t="shared" si="146"/>
        <v>0.00795580110497241</v>
      </c>
      <c r="AI325" s="8">
        <f t="shared" si="149"/>
        <v>13.800000000000015</v>
      </c>
      <c r="AJ325" s="1">
        <f t="shared" si="129"/>
        <v>3.3263387986208874</v>
      </c>
    </row>
    <row r="326" spans="2:36" ht="12.75">
      <c r="B326">
        <f t="shared" si="150"/>
        <v>14.000000000000014</v>
      </c>
      <c r="C326" s="4">
        <f t="shared" si="112"/>
        <v>0.0003023660140600194</v>
      </c>
      <c r="D326" s="4">
        <f t="shared" si="113"/>
        <v>0.00047580655820039325</v>
      </c>
      <c r="E326" s="4">
        <f t="shared" si="114"/>
        <v>0.00047580655820039325</v>
      </c>
      <c r="F326" s="4">
        <f t="shared" si="115"/>
        <v>0.0008558997646275634</v>
      </c>
      <c r="G326" s="4">
        <f t="shared" si="116"/>
        <v>0.0005993906195368035</v>
      </c>
      <c r="H326" s="4">
        <f t="shared" si="117"/>
        <v>0.0011741300022830286</v>
      </c>
      <c r="I326" s="4">
        <f t="shared" si="118"/>
        <v>0.0011741300022830286</v>
      </c>
      <c r="J326" s="4">
        <f t="shared" si="119"/>
        <v>0.0032546786004881926</v>
      </c>
      <c r="K326" s="4">
        <f t="shared" si="120"/>
        <v>0.0011741300022830286</v>
      </c>
      <c r="L326" s="4">
        <f t="shared" si="121"/>
        <v>0.0032546786004881926</v>
      </c>
      <c r="M326" s="4">
        <f t="shared" si="122"/>
        <v>0.0032546786004881926</v>
      </c>
      <c r="N326" s="4">
        <f t="shared" si="123"/>
        <v>0.028548770816811828</v>
      </c>
      <c r="O326" s="4">
        <f t="shared" si="124"/>
        <v>0.00635930047694751</v>
      </c>
      <c r="P326" s="4">
        <f t="shared" si="125"/>
        <v>0.5901639344262156</v>
      </c>
      <c r="Q326" s="4">
        <f t="shared" si="126"/>
        <v>0.5901639344262156</v>
      </c>
      <c r="R326" s="4">
        <f t="shared" si="127"/>
        <v>0.008448720957521744</v>
      </c>
      <c r="S326" s="4">
        <f t="shared" si="131"/>
        <v>0.0003023660140600194</v>
      </c>
      <c r="T326" s="4">
        <f t="shared" si="132"/>
        <v>0.00047580655820039325</v>
      </c>
      <c r="U326" s="4">
        <f t="shared" si="133"/>
        <v>0.00047580655820039325</v>
      </c>
      <c r="V326" s="4">
        <f t="shared" si="134"/>
        <v>0.0008558997646275634</v>
      </c>
      <c r="W326" s="4">
        <f t="shared" si="135"/>
        <v>0.0005993906195368035</v>
      </c>
      <c r="X326" s="4">
        <f t="shared" si="136"/>
        <v>0.0011741300022830286</v>
      </c>
      <c r="Y326" s="4">
        <f t="shared" si="137"/>
        <v>0.0011741300022830286</v>
      </c>
      <c r="Z326" s="4">
        <f t="shared" si="138"/>
        <v>0.0032546786004881926</v>
      </c>
      <c r="AA326" s="4">
        <f t="shared" si="139"/>
        <v>0.0011741300022830286</v>
      </c>
      <c r="AB326" s="4">
        <f t="shared" si="140"/>
        <v>0.0032546786004881926</v>
      </c>
      <c r="AC326" s="4">
        <f t="shared" si="141"/>
        <v>0.0032546786004881926</v>
      </c>
      <c r="AD326" s="4">
        <f t="shared" si="142"/>
        <v>0.028548770816811828</v>
      </c>
      <c r="AE326" s="4">
        <f t="shared" si="143"/>
        <v>0.00635930047694751</v>
      </c>
      <c r="AF326" s="4">
        <f t="shared" si="144"/>
        <v>0.5901639344262156</v>
      </c>
      <c r="AG326" s="4">
        <f t="shared" si="145"/>
        <v>0.5901639344262156</v>
      </c>
      <c r="AH326" s="4">
        <f t="shared" si="146"/>
        <v>0.008448720957521744</v>
      </c>
      <c r="AI326" s="8">
        <f t="shared" si="149"/>
        <v>14.000000000000014</v>
      </c>
      <c r="AJ326" s="1">
        <f t="shared" si="129"/>
        <v>2.4793607128533015</v>
      </c>
    </row>
    <row r="327" spans="2:36" ht="12.75">
      <c r="B327">
        <f t="shared" si="150"/>
        <v>14.200000000000014</v>
      </c>
      <c r="C327" s="4">
        <f t="shared" si="112"/>
        <v>0.00029889161027855</v>
      </c>
      <c r="D327" s="4">
        <f t="shared" si="113"/>
        <v>0.000468963720445515</v>
      </c>
      <c r="E327" s="4">
        <f t="shared" si="114"/>
        <v>0.000468963720445515</v>
      </c>
      <c r="F327" s="4">
        <f t="shared" si="115"/>
        <v>0.0008394543546694636</v>
      </c>
      <c r="G327" s="4">
        <f t="shared" si="116"/>
        <v>0.0005897288885248579</v>
      </c>
      <c r="H327" s="4">
        <f t="shared" si="117"/>
        <v>0.0011477761836441874</v>
      </c>
      <c r="I327" s="4">
        <f t="shared" si="118"/>
        <v>0.0011477761836441874</v>
      </c>
      <c r="J327" s="4">
        <f t="shared" si="119"/>
        <v>0.0031345232912494475</v>
      </c>
      <c r="K327" s="4">
        <f t="shared" si="120"/>
        <v>0.0011477761836441874</v>
      </c>
      <c r="L327" s="4">
        <f t="shared" si="121"/>
        <v>0.0031345232912494475</v>
      </c>
      <c r="M327" s="4">
        <f t="shared" si="122"/>
        <v>0.0031345232912494475</v>
      </c>
      <c r="N327" s="4">
        <f t="shared" si="123"/>
        <v>0.025622775800711556</v>
      </c>
      <c r="O327" s="4">
        <f t="shared" si="124"/>
        <v>0.006035205364626969</v>
      </c>
      <c r="P327" s="4">
        <f t="shared" si="125"/>
        <v>0.4235294117646964</v>
      </c>
      <c r="Q327" s="4">
        <f t="shared" si="126"/>
        <v>0.4235294117646964</v>
      </c>
      <c r="R327" s="4">
        <f t="shared" si="127"/>
        <v>0.008988764044943857</v>
      </c>
      <c r="S327" s="4">
        <f t="shared" si="131"/>
        <v>0.00029889161027855</v>
      </c>
      <c r="T327" s="4">
        <f t="shared" si="132"/>
        <v>0.000468963720445515</v>
      </c>
      <c r="U327" s="4">
        <f t="shared" si="133"/>
        <v>0.000468963720445515</v>
      </c>
      <c r="V327" s="4">
        <f t="shared" si="134"/>
        <v>0.0008394543546694636</v>
      </c>
      <c r="W327" s="4">
        <f t="shared" si="135"/>
        <v>0.0005897288885248579</v>
      </c>
      <c r="X327" s="4">
        <f t="shared" si="136"/>
        <v>0.0011477761836441874</v>
      </c>
      <c r="Y327" s="4">
        <f t="shared" si="137"/>
        <v>0.0011477761836441874</v>
      </c>
      <c r="Z327" s="4">
        <f t="shared" si="138"/>
        <v>0.0031345232912494475</v>
      </c>
      <c r="AA327" s="4">
        <f t="shared" si="139"/>
        <v>0.0011477761836441874</v>
      </c>
      <c r="AB327" s="4">
        <f t="shared" si="140"/>
        <v>0.0031345232912494475</v>
      </c>
      <c r="AC327" s="4">
        <f t="shared" si="141"/>
        <v>0.0031345232912494475</v>
      </c>
      <c r="AD327" s="4">
        <f t="shared" si="142"/>
        <v>0.025622775800711556</v>
      </c>
      <c r="AE327" s="4">
        <f t="shared" si="143"/>
        <v>0.006035205364626969</v>
      </c>
      <c r="AF327" s="4">
        <f t="shared" si="144"/>
        <v>0.4235294117646964</v>
      </c>
      <c r="AG327" s="4">
        <f t="shared" si="145"/>
        <v>0.4235294117646964</v>
      </c>
      <c r="AH327" s="4">
        <f t="shared" si="146"/>
        <v>0.008988764044943857</v>
      </c>
      <c r="AI327" s="8">
        <f t="shared" si="149"/>
        <v>14.200000000000014</v>
      </c>
      <c r="AJ327" s="1">
        <f t="shared" si="129"/>
        <v>1.8064369389174395</v>
      </c>
    </row>
    <row r="328" spans="2:36" ht="12.75">
      <c r="B328">
        <f t="shared" si="150"/>
        <v>14.400000000000013</v>
      </c>
      <c r="C328" s="4">
        <f t="shared" si="112"/>
        <v>0.00029547674351797866</v>
      </c>
      <c r="D328" s="4">
        <f t="shared" si="113"/>
        <v>0.00046226742170345496</v>
      </c>
      <c r="E328" s="4">
        <f t="shared" si="114"/>
        <v>0.00046226742170345496</v>
      </c>
      <c r="F328" s="4">
        <f t="shared" si="115"/>
        <v>0.0008234782807603439</v>
      </c>
      <c r="G328" s="4">
        <f t="shared" si="116"/>
        <v>0.0005802988539097628</v>
      </c>
      <c r="H328" s="4">
        <f t="shared" si="117"/>
        <v>0.0011222994669077514</v>
      </c>
      <c r="I328" s="4">
        <f t="shared" si="118"/>
        <v>0.0011222994669077514</v>
      </c>
      <c r="J328" s="4">
        <f t="shared" si="119"/>
        <v>0.0030208945204329876</v>
      </c>
      <c r="K328" s="4">
        <f t="shared" si="120"/>
        <v>0.0011222994669077514</v>
      </c>
      <c r="L328" s="4">
        <f t="shared" si="121"/>
        <v>0.0030208945204329876</v>
      </c>
      <c r="M328" s="4">
        <f t="shared" si="122"/>
        <v>0.0030208945204329876</v>
      </c>
      <c r="N328" s="4">
        <f t="shared" si="123"/>
        <v>0.023121387283236844</v>
      </c>
      <c r="O328" s="4">
        <f t="shared" si="124"/>
        <v>0.005735223833041243</v>
      </c>
      <c r="P328" s="4">
        <f t="shared" si="125"/>
        <v>0.3076923076923016</v>
      </c>
      <c r="Q328" s="4">
        <f t="shared" si="126"/>
        <v>0.3076923076923016</v>
      </c>
      <c r="R328" s="4">
        <f t="shared" si="127"/>
        <v>0.009582113388341801</v>
      </c>
      <c r="S328" s="4">
        <f t="shared" si="131"/>
        <v>0.00029547674351797866</v>
      </c>
      <c r="T328" s="4">
        <f t="shared" si="132"/>
        <v>0.00046226742170345496</v>
      </c>
      <c r="U328" s="4">
        <f t="shared" si="133"/>
        <v>0.00046226742170345496</v>
      </c>
      <c r="V328" s="4">
        <f t="shared" si="134"/>
        <v>0.0008234782807603439</v>
      </c>
      <c r="W328" s="4">
        <f t="shared" si="135"/>
        <v>0.0005802988539097628</v>
      </c>
      <c r="X328" s="4">
        <f t="shared" si="136"/>
        <v>0.0011222994669077514</v>
      </c>
      <c r="Y328" s="4">
        <f t="shared" si="137"/>
        <v>0.0011222994669077514</v>
      </c>
      <c r="Z328" s="4">
        <f t="shared" si="138"/>
        <v>0.0030208945204329876</v>
      </c>
      <c r="AA328" s="4">
        <f t="shared" si="139"/>
        <v>0.0011222994669077514</v>
      </c>
      <c r="AB328" s="4">
        <f t="shared" si="140"/>
        <v>0.0030208945204329876</v>
      </c>
      <c r="AC328" s="4">
        <f t="shared" si="141"/>
        <v>0.0030208945204329876</v>
      </c>
      <c r="AD328" s="4">
        <f t="shared" si="142"/>
        <v>0.023121387283236844</v>
      </c>
      <c r="AE328" s="4">
        <f t="shared" si="143"/>
        <v>0.005735223833041243</v>
      </c>
      <c r="AF328" s="4">
        <f t="shared" si="144"/>
        <v>0.3076923076923016</v>
      </c>
      <c r="AG328" s="4">
        <f t="shared" si="145"/>
        <v>0.3076923076923016</v>
      </c>
      <c r="AH328" s="4">
        <f t="shared" si="146"/>
        <v>0.009582113388341801</v>
      </c>
      <c r="AI328" s="8">
        <f t="shared" si="149"/>
        <v>14.400000000000013</v>
      </c>
      <c r="AJ328" s="1">
        <f t="shared" si="129"/>
        <v>1.3377534211456807</v>
      </c>
    </row>
    <row r="329" spans="2:36" ht="12.75">
      <c r="B329">
        <f t="shared" si="150"/>
        <v>14.600000000000012</v>
      </c>
      <c r="C329" s="4">
        <f t="shared" si="112"/>
        <v>0.0002921200613452127</v>
      </c>
      <c r="D329" s="4">
        <f t="shared" si="113"/>
        <v>0.00045571350810790244</v>
      </c>
      <c r="E329" s="4">
        <f t="shared" si="114"/>
        <v>0.00045571350810790244</v>
      </c>
      <c r="F329" s="4">
        <f t="shared" si="115"/>
        <v>0.0008079538568575074</v>
      </c>
      <c r="G329" s="4">
        <f t="shared" si="116"/>
        <v>0.0005710931675047982</v>
      </c>
      <c r="H329" s="4">
        <f t="shared" si="117"/>
        <v>0.0010976613714669009</v>
      </c>
      <c r="I329" s="4">
        <f t="shared" si="118"/>
        <v>0.0010976613714669009</v>
      </c>
      <c r="J329" s="4">
        <f t="shared" si="119"/>
        <v>0.0029133284777858636</v>
      </c>
      <c r="K329" s="4">
        <f t="shared" si="120"/>
        <v>0.0010976613714669009</v>
      </c>
      <c r="L329" s="4">
        <f t="shared" si="121"/>
        <v>0.0029133284777858636</v>
      </c>
      <c r="M329" s="4">
        <f t="shared" si="122"/>
        <v>0.0029133284777858636</v>
      </c>
      <c r="N329" s="4">
        <f t="shared" si="123"/>
        <v>0.02096680256260908</v>
      </c>
      <c r="O329" s="4">
        <f t="shared" si="124"/>
        <v>0.005457025920873107</v>
      </c>
      <c r="P329" s="4">
        <f t="shared" si="125"/>
        <v>0.22929936305732093</v>
      </c>
      <c r="Q329" s="4">
        <f t="shared" si="126"/>
        <v>0.22929936305732093</v>
      </c>
      <c r="R329" s="4">
        <f t="shared" si="127"/>
        <v>0.010235996588001176</v>
      </c>
      <c r="S329" s="4">
        <f t="shared" si="131"/>
        <v>0.0002921200613452127</v>
      </c>
      <c r="T329" s="4">
        <f t="shared" si="132"/>
        <v>0.00045571350810790244</v>
      </c>
      <c r="U329" s="4">
        <f t="shared" si="133"/>
        <v>0.00045571350810790244</v>
      </c>
      <c r="V329" s="4">
        <f t="shared" si="134"/>
        <v>0.0008079538568575074</v>
      </c>
      <c r="W329" s="4">
        <f t="shared" si="135"/>
        <v>0.0005710931675047982</v>
      </c>
      <c r="X329" s="4">
        <f t="shared" si="136"/>
        <v>0.0010976613714669009</v>
      </c>
      <c r="Y329" s="4">
        <f t="shared" si="137"/>
        <v>0.0010976613714669009</v>
      </c>
      <c r="Z329" s="4">
        <f t="shared" si="138"/>
        <v>0.0029133284777858636</v>
      </c>
      <c r="AA329" s="4">
        <f t="shared" si="139"/>
        <v>0.0010976613714669009</v>
      </c>
      <c r="AB329" s="4">
        <f t="shared" si="140"/>
        <v>0.0029133284777858636</v>
      </c>
      <c r="AC329" s="4">
        <f t="shared" si="141"/>
        <v>0.0029133284777858636</v>
      </c>
      <c r="AD329" s="4">
        <f t="shared" si="142"/>
        <v>0.02096680256260908</v>
      </c>
      <c r="AE329" s="4">
        <f t="shared" si="143"/>
        <v>0.005457025920873107</v>
      </c>
      <c r="AF329" s="4">
        <f t="shared" si="144"/>
        <v>0.22929936305732093</v>
      </c>
      <c r="AG329" s="4">
        <f t="shared" si="145"/>
        <v>0.22929936305732093</v>
      </c>
      <c r="AH329" s="4">
        <f t="shared" si="146"/>
        <v>0.010235996588001176</v>
      </c>
      <c r="AI329" s="8">
        <f t="shared" si="149"/>
        <v>14.600000000000012</v>
      </c>
      <c r="AJ329" s="1">
        <f t="shared" si="129"/>
        <v>1.019748229671614</v>
      </c>
    </row>
    <row r="330" spans="2:36" ht="12.75">
      <c r="B330">
        <f t="shared" si="150"/>
        <v>14.800000000000011</v>
      </c>
      <c r="C330" s="4">
        <f t="shared" si="112"/>
        <v>0.00028882024950860417</v>
      </c>
      <c r="D330" s="4">
        <f t="shared" si="113"/>
        <v>0.0004492979719188763</v>
      </c>
      <c r="E330" s="4">
        <f t="shared" si="114"/>
        <v>0.0004492979719188763</v>
      </c>
      <c r="F330" s="4">
        <f t="shared" si="115"/>
        <v>0.0007928642220019811</v>
      </c>
      <c r="G330" s="4">
        <f t="shared" si="116"/>
        <v>0.0005621047700835344</v>
      </c>
      <c r="H330" s="4">
        <f t="shared" si="117"/>
        <v>0.001073825503355703</v>
      </c>
      <c r="I330" s="4">
        <f t="shared" si="118"/>
        <v>0.001073825503355703</v>
      </c>
      <c r="J330" s="4">
        <f t="shared" si="119"/>
        <v>0.002811401796173364</v>
      </c>
      <c r="K330" s="4">
        <f t="shared" si="120"/>
        <v>0.001073825503355703</v>
      </c>
      <c r="L330" s="4">
        <f t="shared" si="121"/>
        <v>0.002811401796173364</v>
      </c>
      <c r="M330" s="4">
        <f t="shared" si="122"/>
        <v>0.002811401796173364</v>
      </c>
      <c r="N330" s="4">
        <f t="shared" si="123"/>
        <v>0.01909814323607417</v>
      </c>
      <c r="O330" s="4">
        <f t="shared" si="124"/>
        <v>0.005198555956678686</v>
      </c>
      <c r="P330" s="4">
        <f t="shared" si="125"/>
        <v>0.1756097560975584</v>
      </c>
      <c r="Q330" s="4">
        <f t="shared" si="126"/>
        <v>0.1756097560975584</v>
      </c>
      <c r="R330" s="4">
        <f t="shared" si="127"/>
        <v>0.010958904109589085</v>
      </c>
      <c r="S330" s="4">
        <f t="shared" si="131"/>
        <v>0.00028882024950860417</v>
      </c>
      <c r="T330" s="4">
        <f t="shared" si="132"/>
        <v>0.0004492979719188763</v>
      </c>
      <c r="U330" s="4">
        <f t="shared" si="133"/>
        <v>0.0004492979719188763</v>
      </c>
      <c r="V330" s="4">
        <f t="shared" si="134"/>
        <v>0.0007928642220019811</v>
      </c>
      <c r="W330" s="4">
        <f t="shared" si="135"/>
        <v>0.0005621047700835344</v>
      </c>
      <c r="X330" s="4">
        <f t="shared" si="136"/>
        <v>0.001073825503355703</v>
      </c>
      <c r="Y330" s="4">
        <f t="shared" si="137"/>
        <v>0.001073825503355703</v>
      </c>
      <c r="Z330" s="4">
        <f t="shared" si="138"/>
        <v>0.002811401796173364</v>
      </c>
      <c r="AA330" s="4">
        <f t="shared" si="139"/>
        <v>0.001073825503355703</v>
      </c>
      <c r="AB330" s="4">
        <f t="shared" si="140"/>
        <v>0.002811401796173364</v>
      </c>
      <c r="AC330" s="4">
        <f t="shared" si="141"/>
        <v>0.002811401796173364</v>
      </c>
      <c r="AD330" s="4">
        <f t="shared" si="142"/>
        <v>0.01909814323607417</v>
      </c>
      <c r="AE330" s="4">
        <f t="shared" si="143"/>
        <v>0.005198555956678686</v>
      </c>
      <c r="AF330" s="4">
        <f t="shared" si="144"/>
        <v>0.1756097560975584</v>
      </c>
      <c r="AG330" s="4">
        <f t="shared" si="145"/>
        <v>0.1756097560975584</v>
      </c>
      <c r="AH330" s="4">
        <f t="shared" si="146"/>
        <v>0.010958904109589085</v>
      </c>
      <c r="AI330" s="8">
        <f t="shared" si="149"/>
        <v>14.800000000000011</v>
      </c>
      <c r="AJ330" s="1">
        <f t="shared" si="129"/>
        <v>0.8013463651629559</v>
      </c>
    </row>
    <row r="331" spans="2:36" ht="12.75">
      <c r="B331">
        <f t="shared" si="150"/>
        <v>15.00000000000001</v>
      </c>
      <c r="C331" s="4">
        <f t="shared" si="112"/>
        <v>0.00028557603065182706</v>
      </c>
      <c r="D331" s="4">
        <f t="shared" si="113"/>
        <v>0.00044301694539816114</v>
      </c>
      <c r="E331" s="4">
        <f t="shared" si="114"/>
        <v>0.00044301694539816114</v>
      </c>
      <c r="F331" s="4">
        <f t="shared" si="115"/>
        <v>0.0007781932945677777</v>
      </c>
      <c r="G331" s="4">
        <f t="shared" si="116"/>
        <v>0.0005533268778530911</v>
      </c>
      <c r="H331" s="4">
        <f t="shared" si="117"/>
        <v>0.0010507574209742843</v>
      </c>
      <c r="I331" s="4">
        <f t="shared" si="118"/>
        <v>0.0010507574209742843</v>
      </c>
      <c r="J331" s="4">
        <f t="shared" si="119"/>
        <v>0.002714727396123967</v>
      </c>
      <c r="K331" s="4">
        <f t="shared" si="120"/>
        <v>0.0010507574209742843</v>
      </c>
      <c r="L331" s="4">
        <f t="shared" si="121"/>
        <v>0.002714727396123967</v>
      </c>
      <c r="M331" s="4">
        <f t="shared" si="122"/>
        <v>0.002714727396123967</v>
      </c>
      <c r="N331" s="4">
        <f t="shared" si="123"/>
        <v>0.017467248908296863</v>
      </c>
      <c r="O331" s="4">
        <f t="shared" si="124"/>
        <v>0.004957994766561067</v>
      </c>
      <c r="P331" s="4">
        <f t="shared" si="125"/>
        <v>0.13793103448275693</v>
      </c>
      <c r="Q331" s="4">
        <f t="shared" si="126"/>
        <v>0.13793103448275693</v>
      </c>
      <c r="R331" s="4">
        <f t="shared" si="127"/>
        <v>0.011760862463247349</v>
      </c>
      <c r="S331" s="4">
        <f t="shared" si="131"/>
        <v>0.00028557603065182706</v>
      </c>
      <c r="T331" s="4">
        <f t="shared" si="132"/>
        <v>0.00044301694539816114</v>
      </c>
      <c r="U331" s="4">
        <f t="shared" si="133"/>
        <v>0.00044301694539816114</v>
      </c>
      <c r="V331" s="4">
        <f t="shared" si="134"/>
        <v>0.0007781932945677777</v>
      </c>
      <c r="W331" s="4">
        <f t="shared" si="135"/>
        <v>0.0005533268778530911</v>
      </c>
      <c r="X331" s="4">
        <f t="shared" si="136"/>
        <v>0.0010507574209742843</v>
      </c>
      <c r="Y331" s="4">
        <f t="shared" si="137"/>
        <v>0.0010507574209742843</v>
      </c>
      <c r="Z331" s="4">
        <f t="shared" si="138"/>
        <v>0.002714727396123967</v>
      </c>
      <c r="AA331" s="4">
        <f t="shared" si="139"/>
        <v>0.0010507574209742843</v>
      </c>
      <c r="AB331" s="4">
        <f t="shared" si="140"/>
        <v>0.002714727396123967</v>
      </c>
      <c r="AC331" s="4">
        <f t="shared" si="141"/>
        <v>0.002714727396123967</v>
      </c>
      <c r="AD331" s="4">
        <f t="shared" si="142"/>
        <v>0.017467248908296863</v>
      </c>
      <c r="AE331" s="4">
        <f t="shared" si="143"/>
        <v>0.004957994766561067</v>
      </c>
      <c r="AF331" s="4">
        <f t="shared" si="144"/>
        <v>0.13793103448275693</v>
      </c>
      <c r="AG331" s="4">
        <f t="shared" si="145"/>
        <v>0.13793103448275693</v>
      </c>
      <c r="AH331" s="4">
        <f t="shared" si="146"/>
        <v>0.011760862463247349</v>
      </c>
      <c r="AI331" s="8">
        <f t="shared" si="149"/>
        <v>15.00000000000001</v>
      </c>
      <c r="AJ331" s="1">
        <f t="shared" si="129"/>
        <v>0.6476955192975659</v>
      </c>
    </row>
    <row r="332" spans="2:36" ht="12.75">
      <c r="B332">
        <f t="shared" si="150"/>
        <v>15.20000000000001</v>
      </c>
      <c r="C332" s="4">
        <f aca="true" t="shared" si="151" ref="C332:C456">1/(1+(1/($B$10/2))^2*($B332-$C$12)^2)</f>
        <v>0.00028238616307800897</v>
      </c>
      <c r="D332" s="4">
        <f aca="true" t="shared" si="152" ref="D332:D456">1/(1+(1/($B$10/2))^2*($B332-$C$13)^2)</f>
        <v>0.00043686669498210024</v>
      </c>
      <c r="E332" s="4">
        <f aca="true" t="shared" si="153" ref="E332:E456">1/(1+(1/($B$10/2))^2*($B332-$C$14)^2)</f>
        <v>0.00043686669498210024</v>
      </c>
      <c r="F332" s="4">
        <f aca="true" t="shared" si="154" ref="F332:F456">1/(1+(1/($B$10/2))^2*($B332-$C$15)^2)</f>
        <v>0.00076392572944297</v>
      </c>
      <c r="G332" s="4">
        <f aca="true" t="shared" si="155" ref="G332:G456">1/(1+(1/($B$10/2))^2*($B332-$C$16)^2)</f>
        <v>0.0005447529696602856</v>
      </c>
      <c r="H332" s="4">
        <f aca="true" t="shared" si="156" ref="H332:H456">1/(1+(1/($B$10/2))^2*($B332-$C$17)^2)</f>
        <v>0.0010284245107841723</v>
      </c>
      <c r="I332" s="4">
        <f aca="true" t="shared" si="157" ref="I332:I456">1/(1+(1/($B$10/2))^2*($B332-$C$18)^2)</f>
        <v>0.0010284245107841723</v>
      </c>
      <c r="J332" s="4">
        <f aca="true" t="shared" si="158" ref="J332:J456">1/(1+(1/($B$10/2))^2*($B332-$C$19)^2)</f>
        <v>0.002622950819672126</v>
      </c>
      <c r="K332" s="4">
        <f aca="true" t="shared" si="159" ref="K332:K456">1/(1+(1/($B$10/2))^2*($B332-$C$20)^2)</f>
        <v>0.0010284245107841723</v>
      </c>
      <c r="L332" s="4">
        <f aca="true" t="shared" si="160" ref="L332:L456">1/(1+(1/($B$10/2))^2*($B332-$C$21)^2)</f>
        <v>0.002622950819672126</v>
      </c>
      <c r="M332" s="4">
        <f aca="true" t="shared" si="161" ref="M332:M456">1/(1+(1/($B$10/2))^2*($B332-$C$22)^2)</f>
        <v>0.002622950819672126</v>
      </c>
      <c r="N332" s="4">
        <f aca="true" t="shared" si="162" ref="N332:N456">1/(1+(1/($B$10/2))^2*($B332-$C$23)^2)</f>
        <v>0.01603563474387521</v>
      </c>
      <c r="O332" s="4">
        <f aca="true" t="shared" si="163" ref="O332:O456">1/(1+(1/($B$10/2))^2*($B332-$C$24)^2)</f>
        <v>0.004733727810650876</v>
      </c>
      <c r="P332" s="4">
        <f aca="true" t="shared" si="164" ref="P332:P456">1/(1+(1/($B$10/2))^2*($B332-$C$25)^2)</f>
        <v>0.1107692307692296</v>
      </c>
      <c r="Q332" s="4">
        <f aca="true" t="shared" si="165" ref="Q332:Q456">1/(1+(1/($B$10/2))^2*($B332-$C$26)^2)</f>
        <v>0.1107692307692296</v>
      </c>
      <c r="R332" s="4">
        <f aca="true" t="shared" si="166" ref="R332:R456">1/(1+(1/($B$10/2))^2*($B332-$C$27)^2)</f>
        <v>0.012653778558875266</v>
      </c>
      <c r="S332" s="4">
        <f t="shared" si="131"/>
        <v>0.00028238616307800897</v>
      </c>
      <c r="T332" s="4">
        <f t="shared" si="132"/>
        <v>0.00043686669498210024</v>
      </c>
      <c r="U332" s="4">
        <f t="shared" si="133"/>
        <v>0.00043686669498210024</v>
      </c>
      <c r="V332" s="4">
        <f t="shared" si="134"/>
        <v>0.00076392572944297</v>
      </c>
      <c r="W332" s="4">
        <f t="shared" si="135"/>
        <v>0.0005447529696602856</v>
      </c>
      <c r="X332" s="4">
        <f t="shared" si="136"/>
        <v>0.0010284245107841723</v>
      </c>
      <c r="Y332" s="4">
        <f t="shared" si="137"/>
        <v>0.0010284245107841723</v>
      </c>
      <c r="Z332" s="4">
        <f t="shared" si="138"/>
        <v>0.002622950819672126</v>
      </c>
      <c r="AA332" s="4">
        <f t="shared" si="139"/>
        <v>0.0010284245107841723</v>
      </c>
      <c r="AB332" s="4">
        <f t="shared" si="140"/>
        <v>0.002622950819672126</v>
      </c>
      <c r="AC332" s="4">
        <f t="shared" si="141"/>
        <v>0.002622950819672126</v>
      </c>
      <c r="AD332" s="4">
        <f t="shared" si="142"/>
        <v>0.01603563474387521</v>
      </c>
      <c r="AE332" s="4">
        <f t="shared" si="143"/>
        <v>0.004733727810650876</v>
      </c>
      <c r="AF332" s="4">
        <f t="shared" si="144"/>
        <v>0.1107692307692296</v>
      </c>
      <c r="AG332" s="4">
        <f t="shared" si="145"/>
        <v>0.1107692307692296</v>
      </c>
      <c r="AH332" s="4">
        <f t="shared" si="146"/>
        <v>0.012653778558875266</v>
      </c>
      <c r="AI332" s="8">
        <f t="shared" si="149"/>
        <v>15.20000000000001</v>
      </c>
      <c r="AJ332" s="1">
        <f t="shared" si="129"/>
        <v>0.5367610537907499</v>
      </c>
    </row>
    <row r="333" spans="2:36" ht="12.75">
      <c r="B333">
        <f t="shared" si="150"/>
        <v>15.40000000000001</v>
      </c>
      <c r="C333" s="4">
        <f t="shared" si="151"/>
        <v>0.00027924943956188854</v>
      </c>
      <c r="D333" s="4">
        <f t="shared" si="152"/>
        <v>0.00043084361573536594</v>
      </c>
      <c r="E333" s="4">
        <f t="shared" si="153"/>
        <v>0.00043084361573536594</v>
      </c>
      <c r="F333" s="4">
        <f t="shared" si="154"/>
        <v>0.0007500468779298698</v>
      </c>
      <c r="G333" s="4">
        <f t="shared" si="155"/>
        <v>0.000536376774885647</v>
      </c>
      <c r="H333" s="4">
        <f t="shared" si="156"/>
        <v>0.001006795872136923</v>
      </c>
      <c r="I333" s="4">
        <f t="shared" si="157"/>
        <v>0.001006795872136923</v>
      </c>
      <c r="J333" s="4">
        <f t="shared" si="158"/>
        <v>0.0025357469888004467</v>
      </c>
      <c r="K333" s="4">
        <f t="shared" si="159"/>
        <v>0.001006795872136923</v>
      </c>
      <c r="L333" s="4">
        <f t="shared" si="160"/>
        <v>0.0025357469888004467</v>
      </c>
      <c r="M333" s="4">
        <f t="shared" si="161"/>
        <v>0.0025357469888004467</v>
      </c>
      <c r="N333" s="4">
        <f t="shared" si="162"/>
        <v>0.014772260976610531</v>
      </c>
      <c r="O333" s="4">
        <f t="shared" si="163"/>
        <v>0.004524318210380787</v>
      </c>
      <c r="P333" s="4">
        <f t="shared" si="164"/>
        <v>0.0906801007556667</v>
      </c>
      <c r="Q333" s="4">
        <f t="shared" si="165"/>
        <v>0.0906801007556667</v>
      </c>
      <c r="R333" s="4">
        <f t="shared" si="166"/>
        <v>0.013651877133105849</v>
      </c>
      <c r="S333" s="4">
        <f t="shared" si="131"/>
        <v>0.00027924943956188854</v>
      </c>
      <c r="T333" s="4">
        <f t="shared" si="132"/>
        <v>0.00043084361573536594</v>
      </c>
      <c r="U333" s="4">
        <f t="shared" si="133"/>
        <v>0.00043084361573536594</v>
      </c>
      <c r="V333" s="4">
        <f t="shared" si="134"/>
        <v>0.0007500468779298698</v>
      </c>
      <c r="W333" s="4">
        <f t="shared" si="135"/>
        <v>0.000536376774885647</v>
      </c>
      <c r="X333" s="4">
        <f t="shared" si="136"/>
        <v>0.001006795872136923</v>
      </c>
      <c r="Y333" s="4">
        <f t="shared" si="137"/>
        <v>0.001006795872136923</v>
      </c>
      <c r="Z333" s="4">
        <f t="shared" si="138"/>
        <v>0.0025357469888004467</v>
      </c>
      <c r="AA333" s="4">
        <f t="shared" si="139"/>
        <v>0.001006795872136923</v>
      </c>
      <c r="AB333" s="4">
        <f t="shared" si="140"/>
        <v>0.0025357469888004467</v>
      </c>
      <c r="AC333" s="4">
        <f t="shared" si="141"/>
        <v>0.0025357469888004467</v>
      </c>
      <c r="AD333" s="4">
        <f t="shared" si="142"/>
        <v>0.014772260976610531</v>
      </c>
      <c r="AE333" s="4">
        <f t="shared" si="143"/>
        <v>0.004524318210380787</v>
      </c>
      <c r="AF333" s="4">
        <f t="shared" si="144"/>
        <v>0.0906801007556667</v>
      </c>
      <c r="AG333" s="4">
        <f t="shared" si="145"/>
        <v>0.0906801007556667</v>
      </c>
      <c r="AH333" s="4">
        <f t="shared" si="146"/>
        <v>0.013651877133105849</v>
      </c>
      <c r="AI333" s="8">
        <f t="shared" si="149"/>
        <v>15.40000000000001</v>
      </c>
      <c r="AJ333" s="1">
        <f aca="true" t="shared" si="167" ref="AJ333:AJ370">SUM(C333:AH333)</f>
        <v>0.45472729347618157</v>
      </c>
    </row>
    <row r="334" spans="2:36" ht="12.75">
      <c r="B334">
        <f t="shared" si="150"/>
        <v>15.600000000000009</v>
      </c>
      <c r="C334" s="4">
        <f t="shared" si="151"/>
        <v>0.0002761646862078751</v>
      </c>
      <c r="D334" s="4">
        <f t="shared" si="152"/>
        <v>0.00042494422607032795</v>
      </c>
      <c r="E334" s="4">
        <f t="shared" si="153"/>
        <v>0.00042494422607032795</v>
      </c>
      <c r="F334" s="4">
        <f t="shared" si="154"/>
        <v>0.0007365427501687903</v>
      </c>
      <c r="G334" s="4">
        <f t="shared" si="155"/>
        <v>0.0005281922619833615</v>
      </c>
      <c r="H334" s="4">
        <f t="shared" si="156"/>
        <v>0.000985842210477311</v>
      </c>
      <c r="I334" s="4">
        <f t="shared" si="157"/>
        <v>0.000985842210477311</v>
      </c>
      <c r="J334" s="4">
        <f t="shared" si="158"/>
        <v>0.0024528173332424848</v>
      </c>
      <c r="K334" s="4">
        <f t="shared" si="159"/>
        <v>0.000985842210477311</v>
      </c>
      <c r="L334" s="4">
        <f t="shared" si="160"/>
        <v>0.0024528173332424848</v>
      </c>
      <c r="M334" s="4">
        <f t="shared" si="161"/>
        <v>0.0024528173332424848</v>
      </c>
      <c r="N334" s="4">
        <f t="shared" si="162"/>
        <v>0.013651877133105754</v>
      </c>
      <c r="O334" s="4">
        <f t="shared" si="163"/>
        <v>0.004328483828303466</v>
      </c>
      <c r="P334" s="4">
        <f t="shared" si="164"/>
        <v>0.07547169811320698</v>
      </c>
      <c r="Q334" s="4">
        <f t="shared" si="165"/>
        <v>0.07547169811320698</v>
      </c>
      <c r="R334" s="4">
        <f t="shared" si="166"/>
        <v>0.014772260976610637</v>
      </c>
      <c r="S334" s="4">
        <f aca="true" t="shared" si="168" ref="S334:S456">1/(1+(1/($B$10/2))^2*($B334-$C$28)^2)</f>
        <v>0.0002761646862078751</v>
      </c>
      <c r="T334" s="4">
        <f aca="true" t="shared" si="169" ref="T334:T456">1/(1+(1/($B$10/2))^2*($B334-$C$29)^2)</f>
        <v>0.00042494422607032795</v>
      </c>
      <c r="U334" s="4">
        <f aca="true" t="shared" si="170" ref="U334:U456">1/(1+(1/($B$10/2))^2*($B334-$C$30)^2)</f>
        <v>0.00042494422607032795</v>
      </c>
      <c r="V334" s="4">
        <f aca="true" t="shared" si="171" ref="V334:V456">1/(1+(1/($B$10/2))^2*($B334-$C$31)^2)</f>
        <v>0.0007365427501687903</v>
      </c>
      <c r="W334" s="4">
        <f aca="true" t="shared" si="172" ref="W334:W456">1/(1+(1/($B$10/2))^2*($B334-$C$32)^2)</f>
        <v>0.0005281922619833615</v>
      </c>
      <c r="X334" s="4">
        <f aca="true" t="shared" si="173" ref="X334:X456">1/(1+(1/($B$10/2))^2*($B334-$C$33)^2)</f>
        <v>0.000985842210477311</v>
      </c>
      <c r="Y334" s="4">
        <f aca="true" t="shared" si="174" ref="Y334:Y456">1/(1+(1/($B$10/2))^2*($B334-$C$34)^2)</f>
        <v>0.000985842210477311</v>
      </c>
      <c r="Z334" s="4">
        <f aca="true" t="shared" si="175" ref="Z334:Z456">1/(1+(1/($B$10/2))^2*($B334-$C$35)^2)</f>
        <v>0.0024528173332424848</v>
      </c>
      <c r="AA334" s="4">
        <f aca="true" t="shared" si="176" ref="AA334:AA456">1/(1+(1/($B$10/2))^2*($B334-$C$36)^2)</f>
        <v>0.000985842210477311</v>
      </c>
      <c r="AB334" s="4">
        <f aca="true" t="shared" si="177" ref="AB334:AB456">1/(1+(1/($B$10/2))^2*($B334-$C$37)^2)</f>
        <v>0.0024528173332424848</v>
      </c>
      <c r="AC334" s="4">
        <f aca="true" t="shared" si="178" ref="AC334:AC456">1/(1+(1/($B$10/2))^2*($B334-$C$38)^2)</f>
        <v>0.0024528173332424848</v>
      </c>
      <c r="AD334" s="4">
        <f aca="true" t="shared" si="179" ref="AD334:AD456">1/(1+(1/($B$10/2))^2*($B334-$C$39)^2)</f>
        <v>0.013651877133105754</v>
      </c>
      <c r="AE334" s="4">
        <f aca="true" t="shared" si="180" ref="AE334:AE456">1/(1+(1/($B$10/2))^2*($B334-$C$40)^2)</f>
        <v>0.004328483828303466</v>
      </c>
      <c r="AF334" s="4">
        <f aca="true" t="shared" si="181" ref="AF334:AF456">1/(1+(1/($B$10/2))^2*($B334-$C$41)^2)</f>
        <v>0.07547169811320698</v>
      </c>
      <c r="AG334" s="4">
        <f aca="true" t="shared" si="182" ref="AG334:AG456">1/(1+(1/($B$10/2))^2*($B334-$C$42)^2)</f>
        <v>0.07547169811320698</v>
      </c>
      <c r="AH334" s="4">
        <f aca="true" t="shared" si="183" ref="AH334:AH456">1/(1+(1/($B$10/2))^2*($B334-$C$43)^2)</f>
        <v>0.014772260976610637</v>
      </c>
      <c r="AI334" s="8">
        <f t="shared" si="149"/>
        <v>15.600000000000009</v>
      </c>
      <c r="AJ334" s="1">
        <f t="shared" si="167"/>
        <v>0.39280556989218784</v>
      </c>
    </row>
    <row r="335" spans="2:36" ht="12.75">
      <c r="B335">
        <f t="shared" si="150"/>
        <v>15.800000000000008</v>
      </c>
      <c r="C335" s="4">
        <f t="shared" si="151"/>
        <v>0.0002731307613519971</v>
      </c>
      <c r="D335" s="4">
        <f t="shared" si="152"/>
        <v>0.00041916516271758717</v>
      </c>
      <c r="E335" s="4">
        <f t="shared" si="153"/>
        <v>0.00041916516271758717</v>
      </c>
      <c r="F335" s="4">
        <f t="shared" si="154"/>
        <v>0.0007233999799055556</v>
      </c>
      <c r="G335" s="4">
        <f t="shared" si="155"/>
        <v>0.0005201936276280612</v>
      </c>
      <c r="H335" s="4">
        <f t="shared" si="156"/>
        <v>0.0009655357382325322</v>
      </c>
      <c r="I335" s="4">
        <f t="shared" si="157"/>
        <v>0.0009655357382325322</v>
      </c>
      <c r="J335" s="4">
        <f t="shared" si="158"/>
        <v>0.00237388724035608</v>
      </c>
      <c r="K335" s="4">
        <f t="shared" si="159"/>
        <v>0.0009655357382325322</v>
      </c>
      <c r="L335" s="4">
        <f t="shared" si="160"/>
        <v>0.00237388724035608</v>
      </c>
      <c r="M335" s="4">
        <f t="shared" si="161"/>
        <v>0.00237388724035608</v>
      </c>
      <c r="N335" s="4">
        <f t="shared" si="162"/>
        <v>0.012653778558875181</v>
      </c>
      <c r="O335" s="4">
        <f t="shared" si="163"/>
        <v>0.004145077720207246</v>
      </c>
      <c r="P335" s="4">
        <f t="shared" si="164"/>
        <v>0.06371681415929162</v>
      </c>
      <c r="Q335" s="4">
        <f t="shared" si="165"/>
        <v>0.06371681415929162</v>
      </c>
      <c r="R335" s="4">
        <f t="shared" si="166"/>
        <v>0.01603563474387533</v>
      </c>
      <c r="S335" s="4">
        <f t="shared" si="168"/>
        <v>0.0002731307613519971</v>
      </c>
      <c r="T335" s="4">
        <f t="shared" si="169"/>
        <v>0.00041916516271758717</v>
      </c>
      <c r="U335" s="4">
        <f t="shared" si="170"/>
        <v>0.00041916516271758717</v>
      </c>
      <c r="V335" s="4">
        <f t="shared" si="171"/>
        <v>0.0007233999799055556</v>
      </c>
      <c r="W335" s="4">
        <f t="shared" si="172"/>
        <v>0.0005201936276280612</v>
      </c>
      <c r="X335" s="4">
        <f t="shared" si="173"/>
        <v>0.0009655357382325322</v>
      </c>
      <c r="Y335" s="4">
        <f t="shared" si="174"/>
        <v>0.0009655357382325322</v>
      </c>
      <c r="Z335" s="4">
        <f t="shared" si="175"/>
        <v>0.00237388724035608</v>
      </c>
      <c r="AA335" s="4">
        <f t="shared" si="176"/>
        <v>0.0009655357382325322</v>
      </c>
      <c r="AB335" s="4">
        <f t="shared" si="177"/>
        <v>0.00237388724035608</v>
      </c>
      <c r="AC335" s="4">
        <f t="shared" si="178"/>
        <v>0.00237388724035608</v>
      </c>
      <c r="AD335" s="4">
        <f t="shared" si="179"/>
        <v>0.012653778558875181</v>
      </c>
      <c r="AE335" s="4">
        <f t="shared" si="180"/>
        <v>0.004145077720207246</v>
      </c>
      <c r="AF335" s="4">
        <f t="shared" si="181"/>
        <v>0.06371681415929162</v>
      </c>
      <c r="AG335" s="4">
        <f t="shared" si="182"/>
        <v>0.06371681415929162</v>
      </c>
      <c r="AH335" s="4">
        <f t="shared" si="183"/>
        <v>0.01603563474387533</v>
      </c>
      <c r="AI335" s="8">
        <f t="shared" si="149"/>
        <v>15.800000000000008</v>
      </c>
      <c r="AJ335" s="1">
        <f t="shared" si="167"/>
        <v>0.34528288594325524</v>
      </c>
    </row>
    <row r="336" spans="2:36" ht="12.75">
      <c r="B336">
        <f t="shared" si="150"/>
        <v>16.000000000000007</v>
      </c>
      <c r="C336" s="4">
        <f t="shared" si="151"/>
        <v>0.00027014655450581927</v>
      </c>
      <c r="D336" s="4">
        <f t="shared" si="152"/>
        <v>0.0004135031759341149</v>
      </c>
      <c r="E336" s="4">
        <f t="shared" si="153"/>
        <v>0.0004135031759341149</v>
      </c>
      <c r="F336" s="4">
        <f t="shared" si="154"/>
        <v>0.0007106057914371996</v>
      </c>
      <c r="G336" s="4">
        <f t="shared" si="155"/>
        <v>0.0005123752864320175</v>
      </c>
      <c r="H336" s="4">
        <f t="shared" si="156"/>
        <v>0.0009458500827618815</v>
      </c>
      <c r="I336" s="4">
        <f t="shared" si="157"/>
        <v>0.0009458500827618815</v>
      </c>
      <c r="J336" s="4">
        <f t="shared" si="158"/>
        <v>0.002298703786475957</v>
      </c>
      <c r="K336" s="4">
        <f t="shared" si="159"/>
        <v>0.0009458500827618815</v>
      </c>
      <c r="L336" s="4">
        <f t="shared" si="160"/>
        <v>0.002298703786475957</v>
      </c>
      <c r="M336" s="4">
        <f t="shared" si="161"/>
        <v>0.002298703786475957</v>
      </c>
      <c r="N336" s="4">
        <f t="shared" si="162"/>
        <v>0.011760862463247274</v>
      </c>
      <c r="O336" s="4">
        <f t="shared" si="163"/>
        <v>0.003973071404922187</v>
      </c>
      <c r="P336" s="4">
        <f t="shared" si="164"/>
        <v>0.05446293494704963</v>
      </c>
      <c r="Q336" s="4">
        <f t="shared" si="165"/>
        <v>0.05446293494704963</v>
      </c>
      <c r="R336" s="4">
        <f t="shared" si="166"/>
        <v>0.017467248908296994</v>
      </c>
      <c r="S336" s="4">
        <f t="shared" si="168"/>
        <v>0.00027014655450581927</v>
      </c>
      <c r="T336" s="4">
        <f t="shared" si="169"/>
        <v>0.0004135031759341149</v>
      </c>
      <c r="U336" s="4">
        <f t="shared" si="170"/>
        <v>0.0004135031759341149</v>
      </c>
      <c r="V336" s="4">
        <f t="shared" si="171"/>
        <v>0.0007106057914371996</v>
      </c>
      <c r="W336" s="4">
        <f t="shared" si="172"/>
        <v>0.0005123752864320175</v>
      </c>
      <c r="X336" s="4">
        <f t="shared" si="173"/>
        <v>0.0009458500827618815</v>
      </c>
      <c r="Y336" s="4">
        <f t="shared" si="174"/>
        <v>0.0009458500827618815</v>
      </c>
      <c r="Z336" s="4">
        <f t="shared" si="175"/>
        <v>0.002298703786475957</v>
      </c>
      <c r="AA336" s="4">
        <f t="shared" si="176"/>
        <v>0.0009458500827618815</v>
      </c>
      <c r="AB336" s="4">
        <f t="shared" si="177"/>
        <v>0.002298703786475957</v>
      </c>
      <c r="AC336" s="4">
        <f t="shared" si="178"/>
        <v>0.002298703786475957</v>
      </c>
      <c r="AD336" s="4">
        <f t="shared" si="179"/>
        <v>0.011760862463247274</v>
      </c>
      <c r="AE336" s="4">
        <f t="shared" si="180"/>
        <v>0.003973071404922187</v>
      </c>
      <c r="AF336" s="4">
        <f t="shared" si="181"/>
        <v>0.05446293494704963</v>
      </c>
      <c r="AG336" s="4">
        <f t="shared" si="182"/>
        <v>0.05446293494704963</v>
      </c>
      <c r="AH336" s="4">
        <f t="shared" si="183"/>
        <v>0.017467248908296994</v>
      </c>
      <c r="AI336" s="8">
        <f t="shared" si="149"/>
        <v>16.000000000000007</v>
      </c>
      <c r="AJ336" s="1">
        <f t="shared" si="167"/>
        <v>0.30836169652504497</v>
      </c>
    </row>
    <row r="337" spans="2:36" ht="12.75">
      <c r="B337">
        <f t="shared" si="150"/>
        <v>16.200000000000006</v>
      </c>
      <c r="C337" s="4">
        <f t="shared" si="151"/>
        <v>0.0002672109853405084</v>
      </c>
      <c r="D337" s="4">
        <f t="shared" si="152"/>
        <v>0.0004079551249362568</v>
      </c>
      <c r="E337" s="4">
        <f t="shared" si="153"/>
        <v>0.0004079551249362568</v>
      </c>
      <c r="F337" s="4">
        <f t="shared" si="154"/>
        <v>0.0006981479685833409</v>
      </c>
      <c r="G337" s="4">
        <f t="shared" si="155"/>
        <v>0.0005047318611987379</v>
      </c>
      <c r="H337" s="4">
        <f t="shared" si="156"/>
        <v>0.0009267602007980427</v>
      </c>
      <c r="I337" s="4">
        <f t="shared" si="157"/>
        <v>0.0009267602007980427</v>
      </c>
      <c r="J337" s="4">
        <f t="shared" si="158"/>
        <v>0.002227033714815958</v>
      </c>
      <c r="K337" s="4">
        <f t="shared" si="159"/>
        <v>0.0009267602007980427</v>
      </c>
      <c r="L337" s="4">
        <f t="shared" si="160"/>
        <v>0.002227033714815958</v>
      </c>
      <c r="M337" s="4">
        <f t="shared" si="161"/>
        <v>0.002227033714815958</v>
      </c>
      <c r="N337" s="4">
        <f t="shared" si="162"/>
        <v>0.010958904109589015</v>
      </c>
      <c r="O337" s="4">
        <f t="shared" si="163"/>
        <v>0.0038115404976177816</v>
      </c>
      <c r="P337" s="4">
        <f t="shared" si="164"/>
        <v>0.04705882352941154</v>
      </c>
      <c r="Q337" s="4">
        <f t="shared" si="165"/>
        <v>0.04705882352941154</v>
      </c>
      <c r="R337" s="4">
        <f t="shared" si="166"/>
        <v>0.019098143236074325</v>
      </c>
      <c r="S337" s="4">
        <f t="shared" si="168"/>
        <v>0.0002672109853405084</v>
      </c>
      <c r="T337" s="4">
        <f t="shared" si="169"/>
        <v>0.0004079551249362568</v>
      </c>
      <c r="U337" s="4">
        <f t="shared" si="170"/>
        <v>0.0004079551249362568</v>
      </c>
      <c r="V337" s="4">
        <f t="shared" si="171"/>
        <v>0.0006981479685833409</v>
      </c>
      <c r="W337" s="4">
        <f t="shared" si="172"/>
        <v>0.0005047318611987379</v>
      </c>
      <c r="X337" s="4">
        <f t="shared" si="173"/>
        <v>0.0009267602007980427</v>
      </c>
      <c r="Y337" s="4">
        <f t="shared" si="174"/>
        <v>0.0009267602007980427</v>
      </c>
      <c r="Z337" s="4">
        <f t="shared" si="175"/>
        <v>0.002227033714815958</v>
      </c>
      <c r="AA337" s="4">
        <f t="shared" si="176"/>
        <v>0.0009267602007980427</v>
      </c>
      <c r="AB337" s="4">
        <f t="shared" si="177"/>
        <v>0.002227033714815958</v>
      </c>
      <c r="AC337" s="4">
        <f t="shared" si="178"/>
        <v>0.002227033714815958</v>
      </c>
      <c r="AD337" s="4">
        <f t="shared" si="179"/>
        <v>0.010958904109589015</v>
      </c>
      <c r="AE337" s="4">
        <f t="shared" si="180"/>
        <v>0.0038115404976177816</v>
      </c>
      <c r="AF337" s="4">
        <f t="shared" si="181"/>
        <v>0.04705882352941154</v>
      </c>
      <c r="AG337" s="4">
        <f t="shared" si="182"/>
        <v>0.04705882352941154</v>
      </c>
      <c r="AH337" s="4">
        <f t="shared" si="183"/>
        <v>0.019098143236074325</v>
      </c>
      <c r="AI337" s="8">
        <f t="shared" si="149"/>
        <v>16.200000000000006</v>
      </c>
      <c r="AJ337" s="1">
        <f t="shared" si="167"/>
        <v>0.2794672354278826</v>
      </c>
    </row>
    <row r="338" spans="2:36" ht="12.75">
      <c r="B338">
        <f t="shared" si="150"/>
        <v>16.400000000000006</v>
      </c>
      <c r="C338" s="4">
        <f t="shared" si="151"/>
        <v>0.0002643230027093107</v>
      </c>
      <c r="D338" s="4">
        <f t="shared" si="152"/>
        <v>0.00040251797354562413</v>
      </c>
      <c r="E338" s="4">
        <f t="shared" si="153"/>
        <v>0.00040251797354562413</v>
      </c>
      <c r="F338" s="4">
        <f t="shared" si="154"/>
        <v>0.0006860148255426182</v>
      </c>
      <c r="G338" s="4">
        <f t="shared" si="155"/>
        <v>0.0004972581736812295</v>
      </c>
      <c r="H338" s="4">
        <f t="shared" si="156"/>
        <v>0.0009082422988621736</v>
      </c>
      <c r="I338" s="4">
        <f t="shared" si="157"/>
        <v>0.0009082422988621736</v>
      </c>
      <c r="J338" s="4">
        <f t="shared" si="158"/>
        <v>0.0021586616297895283</v>
      </c>
      <c r="K338" s="4">
        <f t="shared" si="159"/>
        <v>0.0009082422988621736</v>
      </c>
      <c r="L338" s="4">
        <f t="shared" si="160"/>
        <v>0.0021586616297895283</v>
      </c>
      <c r="M338" s="4">
        <f t="shared" si="161"/>
        <v>0.0021586616297895283</v>
      </c>
      <c r="N338" s="4">
        <f t="shared" si="162"/>
        <v>0.010235996588001117</v>
      </c>
      <c r="O338" s="4">
        <f t="shared" si="163"/>
        <v>0.0036596523330283577</v>
      </c>
      <c r="P338" s="4">
        <f t="shared" si="164"/>
        <v>0.04104903078677293</v>
      </c>
      <c r="Q338" s="4">
        <f t="shared" si="165"/>
        <v>0.04104903078677293</v>
      </c>
      <c r="R338" s="4">
        <f t="shared" si="166"/>
        <v>0.020966802562609257</v>
      </c>
      <c r="S338" s="4">
        <f t="shared" si="168"/>
        <v>0.0002643230027093107</v>
      </c>
      <c r="T338" s="4">
        <f t="shared" si="169"/>
        <v>0.00040251797354562413</v>
      </c>
      <c r="U338" s="4">
        <f t="shared" si="170"/>
        <v>0.00040251797354562413</v>
      </c>
      <c r="V338" s="4">
        <f t="shared" si="171"/>
        <v>0.0006860148255426182</v>
      </c>
      <c r="W338" s="4">
        <f t="shared" si="172"/>
        <v>0.0004972581736812295</v>
      </c>
      <c r="X338" s="4">
        <f t="shared" si="173"/>
        <v>0.0009082422988621736</v>
      </c>
      <c r="Y338" s="4">
        <f t="shared" si="174"/>
        <v>0.0009082422988621736</v>
      </c>
      <c r="Z338" s="4">
        <f t="shared" si="175"/>
        <v>0.0021586616297895283</v>
      </c>
      <c r="AA338" s="4">
        <f t="shared" si="176"/>
        <v>0.0009082422988621736</v>
      </c>
      <c r="AB338" s="4">
        <f t="shared" si="177"/>
        <v>0.0021586616297895283</v>
      </c>
      <c r="AC338" s="4">
        <f t="shared" si="178"/>
        <v>0.0021586616297895283</v>
      </c>
      <c r="AD338" s="4">
        <f t="shared" si="179"/>
        <v>0.010235996588001117</v>
      </c>
      <c r="AE338" s="4">
        <f t="shared" si="180"/>
        <v>0.0036596523330283577</v>
      </c>
      <c r="AF338" s="4">
        <f t="shared" si="181"/>
        <v>0.04104903078677293</v>
      </c>
      <c r="AG338" s="4">
        <f t="shared" si="182"/>
        <v>0.04104903078677293</v>
      </c>
      <c r="AH338" s="4">
        <f t="shared" si="183"/>
        <v>0.020966802562609257</v>
      </c>
      <c r="AI338" s="8">
        <f t="shared" si="149"/>
        <v>16.400000000000006</v>
      </c>
      <c r="AJ338" s="1">
        <f t="shared" si="167"/>
        <v>0.2568277135843282</v>
      </c>
    </row>
    <row r="339" spans="2:36" ht="12.75">
      <c r="B339">
        <f t="shared" si="150"/>
        <v>16.600000000000005</v>
      </c>
      <c r="C339" s="4">
        <f t="shared" si="151"/>
        <v>0.00026148158370679187</v>
      </c>
      <c r="D339" s="4">
        <f t="shared" si="152"/>
        <v>0.00039718878603660736</v>
      </c>
      <c r="E339" s="4">
        <f t="shared" si="153"/>
        <v>0.00039718878603660736</v>
      </c>
      <c r="F339" s="4">
        <f t="shared" si="154"/>
        <v>0.0006741951795044661</v>
      </c>
      <c r="G339" s="4">
        <f t="shared" si="155"/>
        <v>0.0004899492358152889</v>
      </c>
      <c r="H339" s="4">
        <f t="shared" si="156"/>
        <v>0.0008902737591809476</v>
      </c>
      <c r="I339" s="4">
        <f t="shared" si="157"/>
        <v>0.0008902737591809476</v>
      </c>
      <c r="J339" s="4">
        <f t="shared" si="158"/>
        <v>0.0020933883816944797</v>
      </c>
      <c r="K339" s="4">
        <f t="shared" si="159"/>
        <v>0.0008902737591809476</v>
      </c>
      <c r="L339" s="4">
        <f t="shared" si="160"/>
        <v>0.0020933883816944797</v>
      </c>
      <c r="M339" s="4">
        <f t="shared" si="161"/>
        <v>0.0020933883816944797</v>
      </c>
      <c r="N339" s="4">
        <f t="shared" si="162"/>
        <v>0.009582113388341746</v>
      </c>
      <c r="O339" s="4">
        <f t="shared" si="163"/>
        <v>0.003516655270098658</v>
      </c>
      <c r="P339" s="4">
        <f t="shared" si="164"/>
        <v>0.03610832497492466</v>
      </c>
      <c r="Q339" s="4">
        <f t="shared" si="165"/>
        <v>0.03610832497492466</v>
      </c>
      <c r="R339" s="4">
        <f t="shared" si="166"/>
        <v>0.02312138728323705</v>
      </c>
      <c r="S339" s="4">
        <f t="shared" si="168"/>
        <v>0.00026148158370679187</v>
      </c>
      <c r="T339" s="4">
        <f t="shared" si="169"/>
        <v>0.00039718878603660736</v>
      </c>
      <c r="U339" s="4">
        <f t="shared" si="170"/>
        <v>0.00039718878603660736</v>
      </c>
      <c r="V339" s="4">
        <f t="shared" si="171"/>
        <v>0.0006741951795044661</v>
      </c>
      <c r="W339" s="4">
        <f t="shared" si="172"/>
        <v>0.0004899492358152889</v>
      </c>
      <c r="X339" s="4">
        <f t="shared" si="173"/>
        <v>0.0008902737591809476</v>
      </c>
      <c r="Y339" s="4">
        <f t="shared" si="174"/>
        <v>0.0008902737591809476</v>
      </c>
      <c r="Z339" s="4">
        <f t="shared" si="175"/>
        <v>0.0020933883816944797</v>
      </c>
      <c r="AA339" s="4">
        <f t="shared" si="176"/>
        <v>0.0008902737591809476</v>
      </c>
      <c r="AB339" s="4">
        <f t="shared" si="177"/>
        <v>0.0020933883816944797</v>
      </c>
      <c r="AC339" s="4">
        <f t="shared" si="178"/>
        <v>0.0020933883816944797</v>
      </c>
      <c r="AD339" s="4">
        <f t="shared" si="179"/>
        <v>0.009582113388341746</v>
      </c>
      <c r="AE339" s="4">
        <f t="shared" si="180"/>
        <v>0.003516655270098658</v>
      </c>
      <c r="AF339" s="4">
        <f t="shared" si="181"/>
        <v>0.03610832497492466</v>
      </c>
      <c r="AG339" s="4">
        <f t="shared" si="182"/>
        <v>0.03610832497492466</v>
      </c>
      <c r="AH339" s="4">
        <f t="shared" si="183"/>
        <v>0.02312138728323705</v>
      </c>
      <c r="AI339" s="8">
        <f t="shared" si="149"/>
        <v>16.600000000000005</v>
      </c>
      <c r="AJ339" s="1">
        <f t="shared" si="167"/>
        <v>0.2392155917705056</v>
      </c>
    </row>
    <row r="340" spans="2:36" ht="12.75">
      <c r="B340">
        <f t="shared" si="150"/>
        <v>16.800000000000004</v>
      </c>
      <c r="C340" s="4">
        <f t="shared" si="151"/>
        <v>0.0002586857327632665</v>
      </c>
      <c r="D340" s="4">
        <f t="shared" si="152"/>
        <v>0.0003919647231749141</v>
      </c>
      <c r="E340" s="4">
        <f t="shared" si="153"/>
        <v>0.0003919647231749141</v>
      </c>
      <c r="F340" s="4">
        <f t="shared" si="154"/>
        <v>0.0006626783248964562</v>
      </c>
      <c r="G340" s="4">
        <f t="shared" si="155"/>
        <v>0.0004828002414001205</v>
      </c>
      <c r="H340" s="4">
        <f t="shared" si="156"/>
        <v>0.000872833070675233</v>
      </c>
      <c r="I340" s="4">
        <f t="shared" si="157"/>
        <v>0.000872833070675233</v>
      </c>
      <c r="J340" s="4">
        <f t="shared" si="158"/>
        <v>0.002031029619181945</v>
      </c>
      <c r="K340" s="4">
        <f t="shared" si="159"/>
        <v>0.000872833070675233</v>
      </c>
      <c r="L340" s="4">
        <f t="shared" si="160"/>
        <v>0.002031029619181945</v>
      </c>
      <c r="M340" s="4">
        <f t="shared" si="161"/>
        <v>0.002031029619181945</v>
      </c>
      <c r="N340" s="4">
        <f t="shared" si="162"/>
        <v>0.008988764044943807</v>
      </c>
      <c r="O340" s="4">
        <f t="shared" si="163"/>
        <v>0.0033818694222639703</v>
      </c>
      <c r="P340" s="4">
        <f t="shared" si="164"/>
        <v>0.03199999999999991</v>
      </c>
      <c r="Q340" s="4">
        <f t="shared" si="165"/>
        <v>0.03199999999999991</v>
      </c>
      <c r="R340" s="4">
        <f t="shared" si="166"/>
        <v>0.025622775800711796</v>
      </c>
      <c r="S340" s="4">
        <f t="shared" si="168"/>
        <v>0.0002586857327632665</v>
      </c>
      <c r="T340" s="4">
        <f t="shared" si="169"/>
        <v>0.0003919647231749141</v>
      </c>
      <c r="U340" s="4">
        <f t="shared" si="170"/>
        <v>0.0003919647231749141</v>
      </c>
      <c r="V340" s="4">
        <f t="shared" si="171"/>
        <v>0.0006626783248964562</v>
      </c>
      <c r="W340" s="4">
        <f t="shared" si="172"/>
        <v>0.0004828002414001205</v>
      </c>
      <c r="X340" s="4">
        <f t="shared" si="173"/>
        <v>0.000872833070675233</v>
      </c>
      <c r="Y340" s="4">
        <f t="shared" si="174"/>
        <v>0.000872833070675233</v>
      </c>
      <c r="Z340" s="4">
        <f t="shared" si="175"/>
        <v>0.002031029619181945</v>
      </c>
      <c r="AA340" s="4">
        <f t="shared" si="176"/>
        <v>0.000872833070675233</v>
      </c>
      <c r="AB340" s="4">
        <f t="shared" si="177"/>
        <v>0.002031029619181945</v>
      </c>
      <c r="AC340" s="4">
        <f t="shared" si="178"/>
        <v>0.002031029619181945</v>
      </c>
      <c r="AD340" s="4">
        <f t="shared" si="179"/>
        <v>0.008988764044943807</v>
      </c>
      <c r="AE340" s="4">
        <f t="shared" si="180"/>
        <v>0.0033818694222639703</v>
      </c>
      <c r="AF340" s="4">
        <f t="shared" si="181"/>
        <v>0.03199999999999991</v>
      </c>
      <c r="AG340" s="4">
        <f t="shared" si="182"/>
        <v>0.03199999999999991</v>
      </c>
      <c r="AH340" s="4">
        <f t="shared" si="183"/>
        <v>0.025622775800711796</v>
      </c>
      <c r="AI340" s="8">
        <f t="shared" si="149"/>
        <v>16.800000000000004</v>
      </c>
      <c r="AJ340" s="1">
        <f t="shared" si="167"/>
        <v>0.2257861821658012</v>
      </c>
    </row>
    <row r="341" spans="2:36" ht="12.75">
      <c r="B341">
        <f t="shared" si="150"/>
        <v>17.000000000000004</v>
      </c>
      <c r="C341" s="4">
        <f t="shared" si="151"/>
        <v>0.0002559344807729221</v>
      </c>
      <c r="D341" s="4">
        <f t="shared" si="152"/>
        <v>0.00038684303843715395</v>
      </c>
      <c r="E341" s="4">
        <f t="shared" si="153"/>
        <v>0.00038684303843715395</v>
      </c>
      <c r="F341" s="4">
        <f t="shared" si="154"/>
        <v>0.0006514540091565478</v>
      </c>
      <c r="G341" s="4">
        <f t="shared" si="155"/>
        <v>0.0004758065582003937</v>
      </c>
      <c r="H341" s="4">
        <f t="shared" si="156"/>
        <v>0.0008558997646275642</v>
      </c>
      <c r="I341" s="4">
        <f t="shared" si="157"/>
        <v>0.0008558997646275642</v>
      </c>
      <c r="J341" s="4">
        <f t="shared" si="158"/>
        <v>0.0019714144898964996</v>
      </c>
      <c r="K341" s="4">
        <f t="shared" si="159"/>
        <v>0.0008558997646275642</v>
      </c>
      <c r="L341" s="4">
        <f t="shared" si="160"/>
        <v>0.0019714144898964996</v>
      </c>
      <c r="M341" s="4">
        <f t="shared" si="161"/>
        <v>0.0019714144898964996</v>
      </c>
      <c r="N341" s="4">
        <f t="shared" si="162"/>
        <v>0.008448720957521699</v>
      </c>
      <c r="O341" s="4">
        <f t="shared" si="163"/>
        <v>0.0032546786004881995</v>
      </c>
      <c r="P341" s="4">
        <f t="shared" si="164"/>
        <v>0.028548770816811994</v>
      </c>
      <c r="Q341" s="4">
        <f t="shared" si="165"/>
        <v>0.028548770816811994</v>
      </c>
      <c r="R341" s="4">
        <f t="shared" si="166"/>
        <v>0.028548770816812105</v>
      </c>
      <c r="S341" s="4">
        <f t="shared" si="168"/>
        <v>0.0002559344807729221</v>
      </c>
      <c r="T341" s="4">
        <f t="shared" si="169"/>
        <v>0.00038684303843715395</v>
      </c>
      <c r="U341" s="4">
        <f t="shared" si="170"/>
        <v>0.00038684303843715395</v>
      </c>
      <c r="V341" s="4">
        <f t="shared" si="171"/>
        <v>0.0006514540091565478</v>
      </c>
      <c r="W341" s="4">
        <f t="shared" si="172"/>
        <v>0.0004758065582003937</v>
      </c>
      <c r="X341" s="4">
        <f t="shared" si="173"/>
        <v>0.0008558997646275642</v>
      </c>
      <c r="Y341" s="4">
        <f t="shared" si="174"/>
        <v>0.0008558997646275642</v>
      </c>
      <c r="Z341" s="4">
        <f t="shared" si="175"/>
        <v>0.0019714144898964996</v>
      </c>
      <c r="AA341" s="4">
        <f t="shared" si="176"/>
        <v>0.0008558997646275642</v>
      </c>
      <c r="AB341" s="4">
        <f t="shared" si="177"/>
        <v>0.0019714144898964996</v>
      </c>
      <c r="AC341" s="4">
        <f t="shared" si="178"/>
        <v>0.0019714144898964996</v>
      </c>
      <c r="AD341" s="4">
        <f t="shared" si="179"/>
        <v>0.008448720957521699</v>
      </c>
      <c r="AE341" s="4">
        <f t="shared" si="180"/>
        <v>0.0032546786004881995</v>
      </c>
      <c r="AF341" s="4">
        <f t="shared" si="181"/>
        <v>0.028548770816811994</v>
      </c>
      <c r="AG341" s="4">
        <f t="shared" si="182"/>
        <v>0.028548770816811994</v>
      </c>
      <c r="AH341" s="4">
        <f t="shared" si="183"/>
        <v>0.028548770816812105</v>
      </c>
      <c r="AI341" s="8">
        <f t="shared" si="149"/>
        <v>17.000000000000004</v>
      </c>
      <c r="AJ341" s="1">
        <f t="shared" si="167"/>
        <v>0.21597707179404474</v>
      </c>
    </row>
    <row r="342" spans="2:36" ht="12.75">
      <c r="B342">
        <f t="shared" si="150"/>
        <v>17.200000000000003</v>
      </c>
      <c r="C342" s="4">
        <f t="shared" si="151"/>
        <v>0.0002532268842542116</v>
      </c>
      <c r="D342" s="4">
        <f t="shared" si="152"/>
        <v>0.00038182107440207875</v>
      </c>
      <c r="E342" s="4">
        <f t="shared" si="153"/>
        <v>0.00038182107440207875</v>
      </c>
      <c r="F342" s="4">
        <f t="shared" si="154"/>
        <v>0.000640512409927942</v>
      </c>
      <c r="G342" s="4">
        <f t="shared" si="155"/>
        <v>0.0004689637204455154</v>
      </c>
      <c r="H342" s="4">
        <f t="shared" si="156"/>
        <v>0.0008394543546694645</v>
      </c>
      <c r="I342" s="4">
        <f t="shared" si="157"/>
        <v>0.0008394543546694645</v>
      </c>
      <c r="J342" s="4">
        <f t="shared" si="158"/>
        <v>0.0019143844722148353</v>
      </c>
      <c r="K342" s="4">
        <f t="shared" si="159"/>
        <v>0.0008394543546694645</v>
      </c>
      <c r="L342" s="4">
        <f t="shared" si="160"/>
        <v>0.0019143844722148353</v>
      </c>
      <c r="M342" s="4">
        <f t="shared" si="161"/>
        <v>0.0019143844722148353</v>
      </c>
      <c r="N342" s="4">
        <f t="shared" si="162"/>
        <v>0.007955801104972368</v>
      </c>
      <c r="O342" s="4">
        <f t="shared" si="163"/>
        <v>0.0031345232912494535</v>
      </c>
      <c r="P342" s="4">
        <f t="shared" si="164"/>
        <v>0.025622775800711702</v>
      </c>
      <c r="Q342" s="4">
        <f t="shared" si="165"/>
        <v>0.025622775800711702</v>
      </c>
      <c r="R342" s="4">
        <f t="shared" si="166"/>
        <v>0.03200000000000005</v>
      </c>
      <c r="S342" s="4">
        <f t="shared" si="168"/>
        <v>0.0002532268842542116</v>
      </c>
      <c r="T342" s="4">
        <f t="shared" si="169"/>
        <v>0.00038182107440207875</v>
      </c>
      <c r="U342" s="4">
        <f t="shared" si="170"/>
        <v>0.00038182107440207875</v>
      </c>
      <c r="V342" s="4">
        <f t="shared" si="171"/>
        <v>0.000640512409927942</v>
      </c>
      <c r="W342" s="4">
        <f t="shared" si="172"/>
        <v>0.0004689637204455154</v>
      </c>
      <c r="X342" s="4">
        <f t="shared" si="173"/>
        <v>0.0008394543546694645</v>
      </c>
      <c r="Y342" s="4">
        <f t="shared" si="174"/>
        <v>0.0008394543546694645</v>
      </c>
      <c r="Z342" s="4">
        <f t="shared" si="175"/>
        <v>0.0019143844722148353</v>
      </c>
      <c r="AA342" s="4">
        <f t="shared" si="176"/>
        <v>0.0008394543546694645</v>
      </c>
      <c r="AB342" s="4">
        <f t="shared" si="177"/>
        <v>0.0019143844722148353</v>
      </c>
      <c r="AC342" s="4">
        <f t="shared" si="178"/>
        <v>0.0019143844722148353</v>
      </c>
      <c r="AD342" s="4">
        <f t="shared" si="179"/>
        <v>0.007955801104972368</v>
      </c>
      <c r="AE342" s="4">
        <f t="shared" si="180"/>
        <v>0.0031345232912494535</v>
      </c>
      <c r="AF342" s="4">
        <f t="shared" si="181"/>
        <v>0.025622775800711702</v>
      </c>
      <c r="AG342" s="4">
        <f t="shared" si="182"/>
        <v>0.025622775800711702</v>
      </c>
      <c r="AH342" s="4">
        <f t="shared" si="183"/>
        <v>0.03200000000000005</v>
      </c>
      <c r="AI342" s="8">
        <f t="shared" si="149"/>
        <v>17.200000000000003</v>
      </c>
      <c r="AJ342" s="1">
        <f t="shared" si="167"/>
        <v>0.20944747528346003</v>
      </c>
    </row>
    <row r="343" spans="2:36" ht="12.75">
      <c r="B343">
        <f t="shared" si="150"/>
        <v>17.400000000000002</v>
      </c>
      <c r="C343" s="4">
        <f t="shared" si="151"/>
        <v>0.0002505620245411582</v>
      </c>
      <c r="D343" s="4">
        <f t="shared" si="152"/>
        <v>0.00037689625930462626</v>
      </c>
      <c r="E343" s="4">
        <f t="shared" si="153"/>
        <v>0.00037689625930462626</v>
      </c>
      <c r="F343" s="4">
        <f t="shared" si="154"/>
        <v>0.0006298441135818882</v>
      </c>
      <c r="G343" s="4">
        <f t="shared" si="155"/>
        <v>0.00046226742170345534</v>
      </c>
      <c r="H343" s="4">
        <f t="shared" si="156"/>
        <v>0.0008234782807603447</v>
      </c>
      <c r="I343" s="4">
        <f t="shared" si="157"/>
        <v>0.0008234782807603447</v>
      </c>
      <c r="J343" s="4">
        <f t="shared" si="158"/>
        <v>0.0018597923231905762</v>
      </c>
      <c r="K343" s="4">
        <f t="shared" si="159"/>
        <v>0.0008234782807603447</v>
      </c>
      <c r="L343" s="4">
        <f t="shared" si="160"/>
        <v>0.0018597923231905762</v>
      </c>
      <c r="M343" s="4">
        <f t="shared" si="161"/>
        <v>0.0018597923231905762</v>
      </c>
      <c r="N343" s="4">
        <f t="shared" si="162"/>
        <v>0.007504690431519695</v>
      </c>
      <c r="O343" s="4">
        <f t="shared" si="163"/>
        <v>0.0030208945204329932</v>
      </c>
      <c r="P343" s="4">
        <f t="shared" si="164"/>
        <v>0.02312138728323697</v>
      </c>
      <c r="Q343" s="4">
        <f t="shared" si="165"/>
        <v>0.02312138728323697</v>
      </c>
      <c r="R343" s="4">
        <f t="shared" si="166"/>
        <v>0.03610832497492482</v>
      </c>
      <c r="S343" s="4">
        <f t="shared" si="168"/>
        <v>0.0002505620245411582</v>
      </c>
      <c r="T343" s="4">
        <f t="shared" si="169"/>
        <v>0.00037689625930462626</v>
      </c>
      <c r="U343" s="4">
        <f t="shared" si="170"/>
        <v>0.00037689625930462626</v>
      </c>
      <c r="V343" s="4">
        <f t="shared" si="171"/>
        <v>0.0006298441135818882</v>
      </c>
      <c r="W343" s="4">
        <f t="shared" si="172"/>
        <v>0.00046226742170345534</v>
      </c>
      <c r="X343" s="4">
        <f t="shared" si="173"/>
        <v>0.0008234782807603447</v>
      </c>
      <c r="Y343" s="4">
        <f t="shared" si="174"/>
        <v>0.0008234782807603447</v>
      </c>
      <c r="Z343" s="4">
        <f t="shared" si="175"/>
        <v>0.0018597923231905762</v>
      </c>
      <c r="AA343" s="4">
        <f t="shared" si="176"/>
        <v>0.0008234782807603447</v>
      </c>
      <c r="AB343" s="4">
        <f t="shared" si="177"/>
        <v>0.0018597923231905762</v>
      </c>
      <c r="AC343" s="4">
        <f t="shared" si="178"/>
        <v>0.0018597923231905762</v>
      </c>
      <c r="AD343" s="4">
        <f t="shared" si="179"/>
        <v>0.007504690431519695</v>
      </c>
      <c r="AE343" s="4">
        <f t="shared" si="180"/>
        <v>0.0030208945204329932</v>
      </c>
      <c r="AF343" s="4">
        <f t="shared" si="181"/>
        <v>0.02312138728323697</v>
      </c>
      <c r="AG343" s="4">
        <f t="shared" si="182"/>
        <v>0.02312138728323697</v>
      </c>
      <c r="AH343" s="4">
        <f t="shared" si="183"/>
        <v>0.03610832497492482</v>
      </c>
      <c r="AI343" s="8">
        <f t="shared" si="149"/>
        <v>17.400000000000002</v>
      </c>
      <c r="AJ343" s="1">
        <f t="shared" si="167"/>
        <v>0.2060459247672799</v>
      </c>
    </row>
    <row r="344" spans="2:36" ht="12.75">
      <c r="B344">
        <f t="shared" si="150"/>
        <v>17.6</v>
      </c>
      <c r="C344" s="4">
        <f t="shared" si="151"/>
        <v>0.0002479390070042769</v>
      </c>
      <c r="D344" s="4">
        <f t="shared" si="152"/>
        <v>0.0003720661037444319</v>
      </c>
      <c r="E344" s="4">
        <f t="shared" si="153"/>
        <v>0.0003720661037444319</v>
      </c>
      <c r="F344" s="4">
        <f t="shared" si="154"/>
        <v>0.0006194400949808144</v>
      </c>
      <c r="G344" s="4">
        <f t="shared" si="155"/>
        <v>0.0004557135081079027</v>
      </c>
      <c r="H344" s="4">
        <f t="shared" si="156"/>
        <v>0.0008079538568575082</v>
      </c>
      <c r="I344" s="4">
        <f t="shared" si="157"/>
        <v>0.0008079538568575082</v>
      </c>
      <c r="J344" s="4">
        <f t="shared" si="158"/>
        <v>0.0018075011296882057</v>
      </c>
      <c r="K344" s="4">
        <f t="shared" si="159"/>
        <v>0.0008079538568575082</v>
      </c>
      <c r="L344" s="4">
        <f t="shared" si="160"/>
        <v>0.0018075011296882057</v>
      </c>
      <c r="M344" s="4">
        <f t="shared" si="161"/>
        <v>0.0018075011296882057</v>
      </c>
      <c r="N344" s="4">
        <f t="shared" si="162"/>
        <v>0.007090801654520382</v>
      </c>
      <c r="O344" s="4">
        <f t="shared" si="163"/>
        <v>0.0029133284777858688</v>
      </c>
      <c r="P344" s="4">
        <f t="shared" si="164"/>
        <v>0.020966802562609185</v>
      </c>
      <c r="Q344" s="4">
        <f t="shared" si="165"/>
        <v>0.020966802562609185</v>
      </c>
      <c r="R344" s="4">
        <f t="shared" si="166"/>
        <v>0.041049030786773126</v>
      </c>
      <c r="S344" s="4">
        <f t="shared" si="168"/>
        <v>0.0002479390070042769</v>
      </c>
      <c r="T344" s="4">
        <f t="shared" si="169"/>
        <v>0.0003720661037444319</v>
      </c>
      <c r="U344" s="4">
        <f t="shared" si="170"/>
        <v>0.0003720661037444319</v>
      </c>
      <c r="V344" s="4">
        <f t="shared" si="171"/>
        <v>0.0006194400949808144</v>
      </c>
      <c r="W344" s="4">
        <f t="shared" si="172"/>
        <v>0.0004557135081079027</v>
      </c>
      <c r="X344" s="4">
        <f t="shared" si="173"/>
        <v>0.0008079538568575082</v>
      </c>
      <c r="Y344" s="4">
        <f t="shared" si="174"/>
        <v>0.0008079538568575082</v>
      </c>
      <c r="Z344" s="4">
        <f t="shared" si="175"/>
        <v>0.0018075011296882057</v>
      </c>
      <c r="AA344" s="4">
        <f t="shared" si="176"/>
        <v>0.0008079538568575082</v>
      </c>
      <c r="AB344" s="4">
        <f t="shared" si="177"/>
        <v>0.0018075011296882057</v>
      </c>
      <c r="AC344" s="4">
        <f t="shared" si="178"/>
        <v>0.0018075011296882057</v>
      </c>
      <c r="AD344" s="4">
        <f t="shared" si="179"/>
        <v>0.007090801654520382</v>
      </c>
      <c r="AE344" s="4">
        <f t="shared" si="180"/>
        <v>0.0029133284777858688</v>
      </c>
      <c r="AF344" s="4">
        <f t="shared" si="181"/>
        <v>0.020966802562609185</v>
      </c>
      <c r="AG344" s="4">
        <f t="shared" si="182"/>
        <v>0.020966802562609185</v>
      </c>
      <c r="AH344" s="4">
        <f t="shared" si="183"/>
        <v>0.041049030786773126</v>
      </c>
      <c r="AI344" s="8">
        <f t="shared" si="149"/>
        <v>17.6</v>
      </c>
      <c r="AJ344" s="1">
        <f t="shared" si="167"/>
        <v>0.20580071164303348</v>
      </c>
    </row>
    <row r="345" spans="2:36" ht="12.75">
      <c r="B345">
        <f t="shared" si="150"/>
        <v>17.8</v>
      </c>
      <c r="C345" s="4">
        <f t="shared" si="151"/>
        <v>0.0002453569602998807</v>
      </c>
      <c r="D345" s="4">
        <f t="shared" si="152"/>
        <v>0.0003673281975409417</v>
      </c>
      <c r="E345" s="4">
        <f t="shared" si="153"/>
        <v>0.0003673281975409417</v>
      </c>
      <c r="F345" s="4">
        <f t="shared" si="154"/>
        <v>0.0006092916984006092</v>
      </c>
      <c r="G345" s="4">
        <f t="shared" si="155"/>
        <v>0.0004492979719188767</v>
      </c>
      <c r="H345" s="4">
        <f t="shared" si="156"/>
        <v>0.000792864222001982</v>
      </c>
      <c r="I345" s="4">
        <f t="shared" si="157"/>
        <v>0.000792864222001982</v>
      </c>
      <c r="J345" s="4">
        <f t="shared" si="158"/>
        <v>0.0017573834513058334</v>
      </c>
      <c r="K345" s="4">
        <f t="shared" si="159"/>
        <v>0.000792864222001982</v>
      </c>
      <c r="L345" s="4">
        <f t="shared" si="160"/>
        <v>0.0017573834513058334</v>
      </c>
      <c r="M345" s="4">
        <f t="shared" si="161"/>
        <v>0.0017573834513058334</v>
      </c>
      <c r="N345" s="4">
        <f t="shared" si="162"/>
        <v>0.006710158434296363</v>
      </c>
      <c r="O345" s="4">
        <f t="shared" si="163"/>
        <v>0.0028114017961733693</v>
      </c>
      <c r="P345" s="4">
        <f t="shared" si="164"/>
        <v>0.019098143236074262</v>
      </c>
      <c r="Q345" s="4">
        <f t="shared" si="165"/>
        <v>0.019098143236074262</v>
      </c>
      <c r="R345" s="4">
        <f t="shared" si="166"/>
        <v>0.04705882352941178</v>
      </c>
      <c r="S345" s="4">
        <f t="shared" si="168"/>
        <v>0.0002453569602998807</v>
      </c>
      <c r="T345" s="4">
        <f t="shared" si="169"/>
        <v>0.0003673281975409417</v>
      </c>
      <c r="U345" s="4">
        <f t="shared" si="170"/>
        <v>0.0003673281975409417</v>
      </c>
      <c r="V345" s="4">
        <f t="shared" si="171"/>
        <v>0.0006092916984006092</v>
      </c>
      <c r="W345" s="4">
        <f t="shared" si="172"/>
        <v>0.0004492979719188767</v>
      </c>
      <c r="X345" s="4">
        <f t="shared" si="173"/>
        <v>0.000792864222001982</v>
      </c>
      <c r="Y345" s="4">
        <f t="shared" si="174"/>
        <v>0.000792864222001982</v>
      </c>
      <c r="Z345" s="4">
        <f t="shared" si="175"/>
        <v>0.0017573834513058334</v>
      </c>
      <c r="AA345" s="4">
        <f t="shared" si="176"/>
        <v>0.000792864222001982</v>
      </c>
      <c r="AB345" s="4">
        <f t="shared" si="177"/>
        <v>0.0017573834513058334</v>
      </c>
      <c r="AC345" s="4">
        <f t="shared" si="178"/>
        <v>0.0017573834513058334</v>
      </c>
      <c r="AD345" s="4">
        <f t="shared" si="179"/>
        <v>0.006710158434296363</v>
      </c>
      <c r="AE345" s="4">
        <f t="shared" si="180"/>
        <v>0.0028114017961733693</v>
      </c>
      <c r="AF345" s="4">
        <f t="shared" si="181"/>
        <v>0.019098143236074262</v>
      </c>
      <c r="AG345" s="4">
        <f t="shared" si="182"/>
        <v>0.019098143236074262</v>
      </c>
      <c r="AH345" s="4">
        <f t="shared" si="183"/>
        <v>0.04705882352941178</v>
      </c>
      <c r="AI345" s="8">
        <f t="shared" si="149"/>
        <v>17.8</v>
      </c>
      <c r="AJ345" s="1">
        <f t="shared" si="167"/>
        <v>0.2089320325553094</v>
      </c>
    </row>
    <row r="346" spans="2:36" ht="12.75">
      <c r="B346">
        <f t="shared" si="150"/>
        <v>18</v>
      </c>
      <c r="C346" s="4">
        <f t="shared" si="151"/>
        <v>0.0002428150356465962</v>
      </c>
      <c r="D346" s="4">
        <f t="shared" si="152"/>
        <v>0.0003626802067277178</v>
      </c>
      <c r="E346" s="4">
        <f t="shared" si="153"/>
        <v>0.0003626802067277178</v>
      </c>
      <c r="F346" s="4">
        <f t="shared" si="154"/>
        <v>0.0005993906195368042</v>
      </c>
      <c r="G346" s="4">
        <f t="shared" si="155"/>
        <v>0.0004430169453981614</v>
      </c>
      <c r="H346" s="4">
        <f t="shared" si="156"/>
        <v>0.0007781932945677784</v>
      </c>
      <c r="I346" s="4">
        <f t="shared" si="157"/>
        <v>0.0007781932945677784</v>
      </c>
      <c r="J346" s="4">
        <f t="shared" si="158"/>
        <v>0.0017093205450833292</v>
      </c>
      <c r="K346" s="4">
        <f t="shared" si="159"/>
        <v>0.0007781932945677784</v>
      </c>
      <c r="L346" s="4">
        <f t="shared" si="160"/>
        <v>0.0017093205450833292</v>
      </c>
      <c r="M346" s="4">
        <f t="shared" si="161"/>
        <v>0.0017093205450833292</v>
      </c>
      <c r="N346" s="4">
        <f t="shared" si="162"/>
        <v>0.0063593004769475344</v>
      </c>
      <c r="O346" s="4">
        <f t="shared" si="163"/>
        <v>0.0027147273961239723</v>
      </c>
      <c r="P346" s="4">
        <f t="shared" si="164"/>
        <v>0.017467248908296942</v>
      </c>
      <c r="Q346" s="4">
        <f t="shared" si="165"/>
        <v>0.017467248908296942</v>
      </c>
      <c r="R346" s="4">
        <f t="shared" si="166"/>
        <v>0.054462934947049915</v>
      </c>
      <c r="S346" s="4">
        <f t="shared" si="168"/>
        <v>0.0002428150356465962</v>
      </c>
      <c r="T346" s="4">
        <f t="shared" si="169"/>
        <v>0.0003626802067277178</v>
      </c>
      <c r="U346" s="4">
        <f t="shared" si="170"/>
        <v>0.0003626802067277178</v>
      </c>
      <c r="V346" s="4">
        <f t="shared" si="171"/>
        <v>0.0005993906195368042</v>
      </c>
      <c r="W346" s="4">
        <f t="shared" si="172"/>
        <v>0.0004430169453981614</v>
      </c>
      <c r="X346" s="4">
        <f t="shared" si="173"/>
        <v>0.0007781932945677784</v>
      </c>
      <c r="Y346" s="4">
        <f t="shared" si="174"/>
        <v>0.0007781932945677784</v>
      </c>
      <c r="Z346" s="4">
        <f t="shared" si="175"/>
        <v>0.0017093205450833292</v>
      </c>
      <c r="AA346" s="4">
        <f t="shared" si="176"/>
        <v>0.0007781932945677784</v>
      </c>
      <c r="AB346" s="4">
        <f t="shared" si="177"/>
        <v>0.0017093205450833292</v>
      </c>
      <c r="AC346" s="4">
        <f t="shared" si="178"/>
        <v>0.0017093205450833292</v>
      </c>
      <c r="AD346" s="4">
        <f t="shared" si="179"/>
        <v>0.0063593004769475344</v>
      </c>
      <c r="AE346" s="4">
        <f t="shared" si="180"/>
        <v>0.0027147273961239723</v>
      </c>
      <c r="AF346" s="4">
        <f t="shared" si="181"/>
        <v>0.017467248908296942</v>
      </c>
      <c r="AG346" s="4">
        <f t="shared" si="182"/>
        <v>0.017467248908296942</v>
      </c>
      <c r="AH346" s="4">
        <f t="shared" si="183"/>
        <v>0.054462934947049915</v>
      </c>
      <c r="AI346" s="8">
        <f t="shared" si="149"/>
        <v>18</v>
      </c>
      <c r="AJ346" s="1">
        <f t="shared" si="167"/>
        <v>0.21588917033941124</v>
      </c>
    </row>
    <row r="347" spans="2:36" ht="12.75">
      <c r="B347">
        <f t="shared" si="150"/>
        <v>18.2</v>
      </c>
      <c r="C347" s="4">
        <f t="shared" si="151"/>
        <v>0.0002403124061279663</v>
      </c>
      <c r="D347" s="4">
        <f t="shared" si="152"/>
        <v>0.0003581198706789356</v>
      </c>
      <c r="E347" s="4">
        <f t="shared" si="153"/>
        <v>0.0003581198706789356</v>
      </c>
      <c r="F347" s="4">
        <f t="shared" si="154"/>
        <v>0.0005897288885248587</v>
      </c>
      <c r="G347" s="4">
        <f t="shared" si="155"/>
        <v>0.00043686669498210057</v>
      </c>
      <c r="H347" s="4">
        <f t="shared" si="156"/>
        <v>0.0007639257294429708</v>
      </c>
      <c r="I347" s="4">
        <f t="shared" si="157"/>
        <v>0.0007639257294429708</v>
      </c>
      <c r="J347" s="4">
        <f t="shared" si="158"/>
        <v>0.0016632016632016633</v>
      </c>
      <c r="K347" s="4">
        <f t="shared" si="159"/>
        <v>0.0007639257294429708</v>
      </c>
      <c r="L347" s="4">
        <f t="shared" si="160"/>
        <v>0.0016632016632016633</v>
      </c>
      <c r="M347" s="4">
        <f t="shared" si="161"/>
        <v>0.0016632016632016633</v>
      </c>
      <c r="N347" s="4">
        <f t="shared" si="162"/>
        <v>0.006035205364626991</v>
      </c>
      <c r="O347" s="4">
        <f t="shared" si="163"/>
        <v>0.002622950819672131</v>
      </c>
      <c r="P347" s="4">
        <f t="shared" si="164"/>
        <v>0.01603563474387528</v>
      </c>
      <c r="Q347" s="4">
        <f t="shared" si="165"/>
        <v>0.01603563474387528</v>
      </c>
      <c r="R347" s="4">
        <f t="shared" si="166"/>
        <v>0.06371681415929198</v>
      </c>
      <c r="S347" s="4">
        <f t="shared" si="168"/>
        <v>0.0002403124061279663</v>
      </c>
      <c r="T347" s="4">
        <f t="shared" si="169"/>
        <v>0.0003581198706789356</v>
      </c>
      <c r="U347" s="4">
        <f t="shared" si="170"/>
        <v>0.0003581198706789356</v>
      </c>
      <c r="V347" s="4">
        <f t="shared" si="171"/>
        <v>0.0005897288885248587</v>
      </c>
      <c r="W347" s="4">
        <f t="shared" si="172"/>
        <v>0.00043686669498210057</v>
      </c>
      <c r="X347" s="4">
        <f t="shared" si="173"/>
        <v>0.0007639257294429708</v>
      </c>
      <c r="Y347" s="4">
        <f t="shared" si="174"/>
        <v>0.0007639257294429708</v>
      </c>
      <c r="Z347" s="4">
        <f t="shared" si="175"/>
        <v>0.0016632016632016633</v>
      </c>
      <c r="AA347" s="4">
        <f t="shared" si="176"/>
        <v>0.0007639257294429708</v>
      </c>
      <c r="AB347" s="4">
        <f t="shared" si="177"/>
        <v>0.0016632016632016633</v>
      </c>
      <c r="AC347" s="4">
        <f t="shared" si="178"/>
        <v>0.0016632016632016633</v>
      </c>
      <c r="AD347" s="4">
        <f t="shared" si="179"/>
        <v>0.006035205364626991</v>
      </c>
      <c r="AE347" s="4">
        <f t="shared" si="180"/>
        <v>0.002622950819672131</v>
      </c>
      <c r="AF347" s="4">
        <f t="shared" si="181"/>
        <v>0.01603563474387528</v>
      </c>
      <c r="AG347" s="4">
        <f t="shared" si="182"/>
        <v>0.01603563474387528</v>
      </c>
      <c r="AH347" s="4">
        <f t="shared" si="183"/>
        <v>0.06371681415929198</v>
      </c>
      <c r="AI347" s="8">
        <f t="shared" si="149"/>
        <v>18.2</v>
      </c>
      <c r="AJ347" s="1">
        <f t="shared" si="167"/>
        <v>0.22742153948053676</v>
      </c>
    </row>
    <row r="348" spans="2:36" ht="12.75">
      <c r="B348">
        <f t="shared" si="150"/>
        <v>18.4</v>
      </c>
      <c r="C348" s="4">
        <f t="shared" si="151"/>
        <v>0.00023784826602007175</v>
      </c>
      <c r="D348" s="4">
        <f t="shared" si="152"/>
        <v>0.00035364499936147434</v>
      </c>
      <c r="E348" s="4">
        <f t="shared" si="153"/>
        <v>0.00035364499936147434</v>
      </c>
      <c r="F348" s="4">
        <f t="shared" si="154"/>
        <v>0.0005802988539097636</v>
      </c>
      <c r="G348" s="4">
        <f t="shared" si="155"/>
        <v>0.00043084361573536627</v>
      </c>
      <c r="H348" s="4">
        <f t="shared" si="156"/>
        <v>0.0007500468779298706</v>
      </c>
      <c r="I348" s="4">
        <f t="shared" si="157"/>
        <v>0.0007500468779298706</v>
      </c>
      <c r="J348" s="4">
        <f t="shared" si="158"/>
        <v>0.0016189234159284076</v>
      </c>
      <c r="K348" s="4">
        <f t="shared" si="159"/>
        <v>0.0007500468779298706</v>
      </c>
      <c r="L348" s="4">
        <f t="shared" si="160"/>
        <v>0.0016189234159284076</v>
      </c>
      <c r="M348" s="4">
        <f t="shared" si="161"/>
        <v>0.0016189234159284076</v>
      </c>
      <c r="N348" s="4">
        <f t="shared" si="162"/>
        <v>0.005735223833041264</v>
      </c>
      <c r="O348" s="4">
        <f t="shared" si="163"/>
        <v>0.0025357469888004514</v>
      </c>
      <c r="P348" s="4">
        <f t="shared" si="164"/>
        <v>0.014772260976610593</v>
      </c>
      <c r="Q348" s="4">
        <f t="shared" si="165"/>
        <v>0.014772260976610593</v>
      </c>
      <c r="R348" s="4">
        <f t="shared" si="166"/>
        <v>0.07547169811320743</v>
      </c>
      <c r="S348" s="4">
        <f t="shared" si="168"/>
        <v>0.00023784826602007175</v>
      </c>
      <c r="T348" s="4">
        <f t="shared" si="169"/>
        <v>0.00035364499936147434</v>
      </c>
      <c r="U348" s="4">
        <f t="shared" si="170"/>
        <v>0.00035364499936147434</v>
      </c>
      <c r="V348" s="4">
        <f t="shared" si="171"/>
        <v>0.0005802988539097636</v>
      </c>
      <c r="W348" s="4">
        <f t="shared" si="172"/>
        <v>0.00043084361573536627</v>
      </c>
      <c r="X348" s="4">
        <f t="shared" si="173"/>
        <v>0.0007500468779298706</v>
      </c>
      <c r="Y348" s="4">
        <f t="shared" si="174"/>
        <v>0.0007500468779298706</v>
      </c>
      <c r="Z348" s="4">
        <f t="shared" si="175"/>
        <v>0.0016189234159284076</v>
      </c>
      <c r="AA348" s="4">
        <f t="shared" si="176"/>
        <v>0.0007500468779298706</v>
      </c>
      <c r="AB348" s="4">
        <f t="shared" si="177"/>
        <v>0.0016189234159284076</v>
      </c>
      <c r="AC348" s="4">
        <f t="shared" si="178"/>
        <v>0.0016189234159284076</v>
      </c>
      <c r="AD348" s="4">
        <f t="shared" si="179"/>
        <v>0.005735223833041264</v>
      </c>
      <c r="AE348" s="4">
        <f t="shared" si="180"/>
        <v>0.0025357469888004514</v>
      </c>
      <c r="AF348" s="4">
        <f t="shared" si="181"/>
        <v>0.014772260976610593</v>
      </c>
      <c r="AG348" s="4">
        <f t="shared" si="182"/>
        <v>0.014772260976610593</v>
      </c>
      <c r="AH348" s="4">
        <f t="shared" si="183"/>
        <v>0.07547169811320743</v>
      </c>
      <c r="AI348" s="8">
        <f t="shared" si="149"/>
        <v>18.4</v>
      </c>
      <c r="AJ348" s="1">
        <f t="shared" si="167"/>
        <v>0.2447007650084666</v>
      </c>
    </row>
    <row r="349" spans="2:36" ht="12.75">
      <c r="B349">
        <f t="shared" si="150"/>
        <v>18.599999999999998</v>
      </c>
      <c r="C349" s="4">
        <f t="shared" si="151"/>
        <v>0.0002354218301431496</v>
      </c>
      <c r="D349" s="4">
        <f t="shared" si="152"/>
        <v>0.0003492534707063652</v>
      </c>
      <c r="E349" s="4">
        <f t="shared" si="153"/>
        <v>0.0003492534707063652</v>
      </c>
      <c r="F349" s="4">
        <f t="shared" si="154"/>
        <v>0.0005710931675047988</v>
      </c>
      <c r="G349" s="4">
        <f t="shared" si="155"/>
        <v>0.00042494422607032827</v>
      </c>
      <c r="H349" s="4">
        <f t="shared" si="156"/>
        <v>0.0007365427501687911</v>
      </c>
      <c r="I349" s="4">
        <f t="shared" si="157"/>
        <v>0.0007365427501687911</v>
      </c>
      <c r="J349" s="4">
        <f t="shared" si="158"/>
        <v>0.0015763891929763108</v>
      </c>
      <c r="K349" s="4">
        <f t="shared" si="159"/>
        <v>0.0007365427501687911</v>
      </c>
      <c r="L349" s="4">
        <f t="shared" si="160"/>
        <v>0.0015763891929763108</v>
      </c>
      <c r="M349" s="4">
        <f t="shared" si="161"/>
        <v>0.0015763891929763108</v>
      </c>
      <c r="N349" s="4">
        <f t="shared" si="162"/>
        <v>0.005457025920873126</v>
      </c>
      <c r="O349" s="4">
        <f t="shared" si="163"/>
        <v>0.0024528173332424887</v>
      </c>
      <c r="P349" s="4">
        <f t="shared" si="164"/>
        <v>0.013651877133105813</v>
      </c>
      <c r="Q349" s="4">
        <f t="shared" si="165"/>
        <v>0.013651877133105813</v>
      </c>
      <c r="R349" s="4">
        <f t="shared" si="166"/>
        <v>0.0906801007556673</v>
      </c>
      <c r="S349" s="4">
        <f t="shared" si="168"/>
        <v>0.0002354218301431496</v>
      </c>
      <c r="T349" s="4">
        <f t="shared" si="169"/>
        <v>0.0003492534707063652</v>
      </c>
      <c r="U349" s="4">
        <f t="shared" si="170"/>
        <v>0.0003492534707063652</v>
      </c>
      <c r="V349" s="4">
        <f t="shared" si="171"/>
        <v>0.0005710931675047988</v>
      </c>
      <c r="W349" s="4">
        <f t="shared" si="172"/>
        <v>0.00042494422607032827</v>
      </c>
      <c r="X349" s="4">
        <f t="shared" si="173"/>
        <v>0.0007365427501687911</v>
      </c>
      <c r="Y349" s="4">
        <f t="shared" si="174"/>
        <v>0.0007365427501687911</v>
      </c>
      <c r="Z349" s="4">
        <f t="shared" si="175"/>
        <v>0.0015763891929763108</v>
      </c>
      <c r="AA349" s="4">
        <f t="shared" si="176"/>
        <v>0.0007365427501687911</v>
      </c>
      <c r="AB349" s="4">
        <f t="shared" si="177"/>
        <v>0.0015763891929763108</v>
      </c>
      <c r="AC349" s="4">
        <f t="shared" si="178"/>
        <v>0.0015763891929763108</v>
      </c>
      <c r="AD349" s="4">
        <f t="shared" si="179"/>
        <v>0.005457025920873126</v>
      </c>
      <c r="AE349" s="4">
        <f t="shared" si="180"/>
        <v>0.0024528173332424887</v>
      </c>
      <c r="AF349" s="4">
        <f t="shared" si="181"/>
        <v>0.013651877133105813</v>
      </c>
      <c r="AG349" s="4">
        <f t="shared" si="182"/>
        <v>0.013651877133105813</v>
      </c>
      <c r="AH349" s="4">
        <f t="shared" si="183"/>
        <v>0.0906801007556673</v>
      </c>
      <c r="AI349" s="8">
        <f t="shared" si="149"/>
        <v>18.599999999999998</v>
      </c>
      <c r="AJ349" s="1">
        <f t="shared" si="167"/>
        <v>0.26952492054112176</v>
      </c>
    </row>
    <row r="350" spans="2:36" ht="12.75">
      <c r="B350">
        <f t="shared" si="150"/>
        <v>18.799999999999997</v>
      </c>
      <c r="C350" s="4">
        <f t="shared" si="151"/>
        <v>0.00023303233323623653</v>
      </c>
      <c r="D350" s="4">
        <f t="shared" si="152"/>
        <v>0.0003449432280937096</v>
      </c>
      <c r="E350" s="4">
        <f t="shared" si="153"/>
        <v>0.0003449432280937096</v>
      </c>
      <c r="F350" s="4">
        <f t="shared" si="154"/>
        <v>0.0005621047700835351</v>
      </c>
      <c r="G350" s="4">
        <f t="shared" si="155"/>
        <v>0.0004191651627175875</v>
      </c>
      <c r="H350" s="4">
        <f t="shared" si="156"/>
        <v>0.0007233999799055562</v>
      </c>
      <c r="I350" s="4">
        <f t="shared" si="157"/>
        <v>0.0007233999799055562</v>
      </c>
      <c r="J350" s="4">
        <f t="shared" si="158"/>
        <v>0.0015355086372360847</v>
      </c>
      <c r="K350" s="4">
        <f t="shared" si="159"/>
        <v>0.0007233999799055562</v>
      </c>
      <c r="L350" s="4">
        <f t="shared" si="160"/>
        <v>0.0015355086372360847</v>
      </c>
      <c r="M350" s="4">
        <f t="shared" si="161"/>
        <v>0.0015355086372360847</v>
      </c>
      <c r="N350" s="4">
        <f t="shared" si="162"/>
        <v>0.005198555956678703</v>
      </c>
      <c r="O350" s="4">
        <f t="shared" si="163"/>
        <v>0.002373887240356084</v>
      </c>
      <c r="P350" s="4">
        <f t="shared" si="164"/>
        <v>0.01265377855887523</v>
      </c>
      <c r="Q350" s="4">
        <f t="shared" si="165"/>
        <v>0.01265377855887523</v>
      </c>
      <c r="R350" s="4">
        <f t="shared" si="166"/>
        <v>0.11076923076923044</v>
      </c>
      <c r="S350" s="4">
        <f t="shared" si="168"/>
        <v>0.00023303233323623653</v>
      </c>
      <c r="T350" s="4">
        <f t="shared" si="169"/>
        <v>0.0003449432280937096</v>
      </c>
      <c r="U350" s="4">
        <f t="shared" si="170"/>
        <v>0.0003449432280937096</v>
      </c>
      <c r="V350" s="4">
        <f t="shared" si="171"/>
        <v>0.0005621047700835351</v>
      </c>
      <c r="W350" s="4">
        <f t="shared" si="172"/>
        <v>0.0004191651627175875</v>
      </c>
      <c r="X350" s="4">
        <f t="shared" si="173"/>
        <v>0.0007233999799055562</v>
      </c>
      <c r="Y350" s="4">
        <f t="shared" si="174"/>
        <v>0.0007233999799055562</v>
      </c>
      <c r="Z350" s="4">
        <f t="shared" si="175"/>
        <v>0.0015355086372360847</v>
      </c>
      <c r="AA350" s="4">
        <f t="shared" si="176"/>
        <v>0.0007233999799055562</v>
      </c>
      <c r="AB350" s="4">
        <f t="shared" si="177"/>
        <v>0.0015355086372360847</v>
      </c>
      <c r="AC350" s="4">
        <f t="shared" si="178"/>
        <v>0.0015355086372360847</v>
      </c>
      <c r="AD350" s="4">
        <f t="shared" si="179"/>
        <v>0.005198555956678703</v>
      </c>
      <c r="AE350" s="4">
        <f t="shared" si="180"/>
        <v>0.002373887240356084</v>
      </c>
      <c r="AF350" s="4">
        <f t="shared" si="181"/>
        <v>0.01265377855887523</v>
      </c>
      <c r="AG350" s="4">
        <f t="shared" si="182"/>
        <v>0.01265377855887523</v>
      </c>
      <c r="AH350" s="4">
        <f t="shared" si="183"/>
        <v>0.11076923076923044</v>
      </c>
      <c r="AI350" s="8">
        <f t="shared" si="149"/>
        <v>18.799999999999997</v>
      </c>
      <c r="AJ350" s="1">
        <f t="shared" si="167"/>
        <v>0.3046602913153308</v>
      </c>
    </row>
    <row r="351" spans="2:36" ht="12.75">
      <c r="B351">
        <f t="shared" si="150"/>
        <v>18.999999999999996</v>
      </c>
      <c r="C351" s="4">
        <f t="shared" si="151"/>
        <v>0.00023067902935390645</v>
      </c>
      <c r="D351" s="4">
        <f t="shared" si="152"/>
        <v>0.0003407122779455049</v>
      </c>
      <c r="E351" s="4">
        <f t="shared" si="153"/>
        <v>0.0003407122779455049</v>
      </c>
      <c r="F351" s="4">
        <f t="shared" si="154"/>
        <v>0.0005533268778530919</v>
      </c>
      <c r="G351" s="4">
        <f t="shared" si="155"/>
        <v>0.0004135031759341152</v>
      </c>
      <c r="H351" s="4">
        <f t="shared" si="156"/>
        <v>0.0007106057914372003</v>
      </c>
      <c r="I351" s="4">
        <f t="shared" si="157"/>
        <v>0.0007106057914372003</v>
      </c>
      <c r="J351" s="4">
        <f t="shared" si="158"/>
        <v>0.0014961971655375924</v>
      </c>
      <c r="K351" s="4">
        <f t="shared" si="159"/>
        <v>0.0007106057914372003</v>
      </c>
      <c r="L351" s="4">
        <f t="shared" si="160"/>
        <v>0.0014961971655375924</v>
      </c>
      <c r="M351" s="4">
        <f t="shared" si="161"/>
        <v>0.0014961971655375924</v>
      </c>
      <c r="N351" s="4">
        <f t="shared" si="162"/>
        <v>0.004957994766561083</v>
      </c>
      <c r="O351" s="4">
        <f t="shared" si="163"/>
        <v>0.0022987037864759603</v>
      </c>
      <c r="P351" s="4">
        <f t="shared" si="164"/>
        <v>0.011760862463247318</v>
      </c>
      <c r="Q351" s="4">
        <f t="shared" si="165"/>
        <v>0.011760862463247318</v>
      </c>
      <c r="R351" s="4">
        <f t="shared" si="166"/>
        <v>0.13793103448275804</v>
      </c>
      <c r="S351" s="4">
        <f t="shared" si="168"/>
        <v>0.00023067902935390645</v>
      </c>
      <c r="T351" s="4">
        <f t="shared" si="169"/>
        <v>0.0003407122779455049</v>
      </c>
      <c r="U351" s="4">
        <f t="shared" si="170"/>
        <v>0.0003407122779455049</v>
      </c>
      <c r="V351" s="4">
        <f t="shared" si="171"/>
        <v>0.0005533268778530919</v>
      </c>
      <c r="W351" s="4">
        <f t="shared" si="172"/>
        <v>0.0004135031759341152</v>
      </c>
      <c r="X351" s="4">
        <f t="shared" si="173"/>
        <v>0.0007106057914372003</v>
      </c>
      <c r="Y351" s="4">
        <f t="shared" si="174"/>
        <v>0.0007106057914372003</v>
      </c>
      <c r="Z351" s="4">
        <f t="shared" si="175"/>
        <v>0.0014961971655375924</v>
      </c>
      <c r="AA351" s="4">
        <f t="shared" si="176"/>
        <v>0.0007106057914372003</v>
      </c>
      <c r="AB351" s="4">
        <f t="shared" si="177"/>
        <v>0.0014961971655375924</v>
      </c>
      <c r="AC351" s="4">
        <f t="shared" si="178"/>
        <v>0.0014961971655375924</v>
      </c>
      <c r="AD351" s="4">
        <f t="shared" si="179"/>
        <v>0.004957994766561083</v>
      </c>
      <c r="AE351" s="4">
        <f t="shared" si="180"/>
        <v>0.0022987037864759603</v>
      </c>
      <c r="AF351" s="4">
        <f t="shared" si="181"/>
        <v>0.011760862463247318</v>
      </c>
      <c r="AG351" s="4">
        <f t="shared" si="182"/>
        <v>0.011760862463247318</v>
      </c>
      <c r="AH351" s="4">
        <f t="shared" si="183"/>
        <v>0.13793103448275804</v>
      </c>
      <c r="AI351" s="8">
        <f t="shared" si="149"/>
        <v>18.999999999999996</v>
      </c>
      <c r="AJ351" s="1">
        <f t="shared" si="167"/>
        <v>0.3544176009444924</v>
      </c>
    </row>
    <row r="352" spans="2:36" ht="12.75">
      <c r="B352">
        <f t="shared" si="150"/>
        <v>19.199999999999996</v>
      </c>
      <c r="C352" s="4">
        <f t="shared" si="151"/>
        <v>0.00022836119128421455</v>
      </c>
      <c r="D352" s="4">
        <f t="shared" si="152"/>
        <v>0.0003365586874211191</v>
      </c>
      <c r="E352" s="4">
        <f t="shared" si="153"/>
        <v>0.0003365586874211191</v>
      </c>
      <c r="F352" s="4">
        <f t="shared" si="154"/>
        <v>0.0005447529696602861</v>
      </c>
      <c r="G352" s="4">
        <f t="shared" si="155"/>
        <v>0.0004079551249362571</v>
      </c>
      <c r="H352" s="4">
        <f t="shared" si="156"/>
        <v>0.0006981479685833416</v>
      </c>
      <c r="I352" s="4">
        <f t="shared" si="157"/>
        <v>0.0006981479685833416</v>
      </c>
      <c r="J352" s="4">
        <f t="shared" si="158"/>
        <v>0.0014583755316994133</v>
      </c>
      <c r="K352" s="4">
        <f t="shared" si="159"/>
        <v>0.0006981479685833416</v>
      </c>
      <c r="L352" s="4">
        <f t="shared" si="160"/>
        <v>0.0014583755316994133</v>
      </c>
      <c r="M352" s="4">
        <f t="shared" si="161"/>
        <v>0.0014583755316994133</v>
      </c>
      <c r="N352" s="4">
        <f t="shared" si="162"/>
        <v>0.004733727810650891</v>
      </c>
      <c r="O352" s="4">
        <f t="shared" si="163"/>
        <v>0.002227033714815962</v>
      </c>
      <c r="P352" s="4">
        <f t="shared" si="164"/>
        <v>0.010958904109589057</v>
      </c>
      <c r="Q352" s="4">
        <f t="shared" si="165"/>
        <v>0.010958904109589057</v>
      </c>
      <c r="R352" s="4">
        <f t="shared" si="166"/>
        <v>0.17560975609756002</v>
      </c>
      <c r="S352" s="4">
        <f t="shared" si="168"/>
        <v>0.00022836119128421455</v>
      </c>
      <c r="T352" s="4">
        <f t="shared" si="169"/>
        <v>0.0003365586874211191</v>
      </c>
      <c r="U352" s="4">
        <f t="shared" si="170"/>
        <v>0.0003365586874211191</v>
      </c>
      <c r="V352" s="4">
        <f t="shared" si="171"/>
        <v>0.0005447529696602861</v>
      </c>
      <c r="W352" s="4">
        <f t="shared" si="172"/>
        <v>0.0004079551249362571</v>
      </c>
      <c r="X352" s="4">
        <f t="shared" si="173"/>
        <v>0.0006981479685833416</v>
      </c>
      <c r="Y352" s="4">
        <f t="shared" si="174"/>
        <v>0.0006981479685833416</v>
      </c>
      <c r="Z352" s="4">
        <f t="shared" si="175"/>
        <v>0.0014583755316994133</v>
      </c>
      <c r="AA352" s="4">
        <f t="shared" si="176"/>
        <v>0.0006981479685833416</v>
      </c>
      <c r="AB352" s="4">
        <f t="shared" si="177"/>
        <v>0.0014583755316994133</v>
      </c>
      <c r="AC352" s="4">
        <f t="shared" si="178"/>
        <v>0.0014583755316994133</v>
      </c>
      <c r="AD352" s="4">
        <f t="shared" si="179"/>
        <v>0.004733727810650891</v>
      </c>
      <c r="AE352" s="4">
        <f t="shared" si="180"/>
        <v>0.002227033714815962</v>
      </c>
      <c r="AF352" s="4">
        <f t="shared" si="181"/>
        <v>0.010958904109589057</v>
      </c>
      <c r="AG352" s="4">
        <f t="shared" si="182"/>
        <v>0.010958904109589057</v>
      </c>
      <c r="AH352" s="4">
        <f t="shared" si="183"/>
        <v>0.17560975609756002</v>
      </c>
      <c r="AI352" s="8">
        <f t="shared" si="149"/>
        <v>19.199999999999996</v>
      </c>
      <c r="AJ352" s="1">
        <f t="shared" si="167"/>
        <v>0.4256241660075525</v>
      </c>
    </row>
    <row r="353" spans="2:36" ht="12.75">
      <c r="B353">
        <f t="shared" si="150"/>
        <v>19.399999999999995</v>
      </c>
      <c r="C353" s="4">
        <f t="shared" si="151"/>
        <v>0.0002260781099870006</v>
      </c>
      <c r="D353" s="4">
        <f t="shared" si="152"/>
        <v>0.0003324805822104419</v>
      </c>
      <c r="E353" s="4">
        <f t="shared" si="153"/>
        <v>0.0003324805822104419</v>
      </c>
      <c r="F353" s="4">
        <f t="shared" si="154"/>
        <v>0.0005363767748856476</v>
      </c>
      <c r="G353" s="4">
        <f t="shared" si="155"/>
        <v>0.0004025179735456244</v>
      </c>
      <c r="H353" s="4">
        <f t="shared" si="156"/>
        <v>0.000686014825542619</v>
      </c>
      <c r="I353" s="4">
        <f t="shared" si="157"/>
        <v>0.000686014825542619</v>
      </c>
      <c r="J353" s="4">
        <f t="shared" si="158"/>
        <v>0.001421969427657306</v>
      </c>
      <c r="K353" s="4">
        <f t="shared" si="159"/>
        <v>0.000686014825542619</v>
      </c>
      <c r="L353" s="4">
        <f t="shared" si="160"/>
        <v>0.001421969427657306</v>
      </c>
      <c r="M353" s="4">
        <f t="shared" si="161"/>
        <v>0.001421969427657306</v>
      </c>
      <c r="N353" s="4">
        <f t="shared" si="162"/>
        <v>0.004524318210380802</v>
      </c>
      <c r="O353" s="4">
        <f t="shared" si="163"/>
        <v>0.002158661629789532</v>
      </c>
      <c r="P353" s="4">
        <f t="shared" si="164"/>
        <v>0.010235996588001154</v>
      </c>
      <c r="Q353" s="4">
        <f t="shared" si="165"/>
        <v>0.010235996588001154</v>
      </c>
      <c r="R353" s="4">
        <f t="shared" si="166"/>
        <v>0.22929936305732324</v>
      </c>
      <c r="S353" s="4">
        <f t="shared" si="168"/>
        <v>0.0002260781099870006</v>
      </c>
      <c r="T353" s="4">
        <f t="shared" si="169"/>
        <v>0.0003324805822104419</v>
      </c>
      <c r="U353" s="4">
        <f t="shared" si="170"/>
        <v>0.0003324805822104419</v>
      </c>
      <c r="V353" s="4">
        <f t="shared" si="171"/>
        <v>0.0005363767748856476</v>
      </c>
      <c r="W353" s="4">
        <f t="shared" si="172"/>
        <v>0.0004025179735456244</v>
      </c>
      <c r="X353" s="4">
        <f t="shared" si="173"/>
        <v>0.000686014825542619</v>
      </c>
      <c r="Y353" s="4">
        <f t="shared" si="174"/>
        <v>0.000686014825542619</v>
      </c>
      <c r="Z353" s="4">
        <f t="shared" si="175"/>
        <v>0.001421969427657306</v>
      </c>
      <c r="AA353" s="4">
        <f t="shared" si="176"/>
        <v>0.000686014825542619</v>
      </c>
      <c r="AB353" s="4">
        <f t="shared" si="177"/>
        <v>0.001421969427657306</v>
      </c>
      <c r="AC353" s="4">
        <f t="shared" si="178"/>
        <v>0.001421969427657306</v>
      </c>
      <c r="AD353" s="4">
        <f t="shared" si="179"/>
        <v>0.004524318210380802</v>
      </c>
      <c r="AE353" s="4">
        <f t="shared" si="180"/>
        <v>0.002158661629789532</v>
      </c>
      <c r="AF353" s="4">
        <f t="shared" si="181"/>
        <v>0.010235996588001154</v>
      </c>
      <c r="AG353" s="4">
        <f t="shared" si="182"/>
        <v>0.010235996588001154</v>
      </c>
      <c r="AH353" s="4">
        <f t="shared" si="183"/>
        <v>0.22929936305732324</v>
      </c>
      <c r="AI353" s="8">
        <f t="shared" si="149"/>
        <v>19.399999999999995</v>
      </c>
      <c r="AJ353" s="1">
        <f t="shared" si="167"/>
        <v>0.5292164457118695</v>
      </c>
    </row>
    <row r="354" spans="2:36" ht="12.75">
      <c r="B354">
        <f t="shared" si="150"/>
        <v>19.599999999999994</v>
      </c>
      <c r="C354" s="4">
        <f t="shared" si="151"/>
        <v>0.0002238290940517419</v>
      </c>
      <c r="D354" s="4">
        <f t="shared" si="152"/>
        <v>0.00032847614442001156</v>
      </c>
      <c r="E354" s="4">
        <f t="shared" si="153"/>
        <v>0.00032847614442001156</v>
      </c>
      <c r="F354" s="4">
        <f t="shared" si="154"/>
        <v>0.0005281922619833621</v>
      </c>
      <c r="G354" s="4">
        <f t="shared" si="155"/>
        <v>0.00039718878603660764</v>
      </c>
      <c r="H354" s="4">
        <f t="shared" si="156"/>
        <v>0.0006741951795044668</v>
      </c>
      <c r="I354" s="4">
        <f t="shared" si="157"/>
        <v>0.0006741951795044668</v>
      </c>
      <c r="J354" s="4">
        <f t="shared" si="158"/>
        <v>0.0013869091189274577</v>
      </c>
      <c r="K354" s="4">
        <f t="shared" si="159"/>
        <v>0.0006741951795044668</v>
      </c>
      <c r="L354" s="4">
        <f t="shared" si="160"/>
        <v>0.0013869091189274577</v>
      </c>
      <c r="M354" s="4">
        <f t="shared" si="161"/>
        <v>0.0013869091189274577</v>
      </c>
      <c r="N354" s="4">
        <f t="shared" si="162"/>
        <v>0.004328483828303479</v>
      </c>
      <c r="O354" s="4">
        <f t="shared" si="163"/>
        <v>0.002093388381694483</v>
      </c>
      <c r="P354" s="4">
        <f t="shared" si="164"/>
        <v>0.009582113388341779</v>
      </c>
      <c r="Q354" s="4">
        <f t="shared" si="165"/>
        <v>0.009582113388341779</v>
      </c>
      <c r="R354" s="4">
        <f t="shared" si="166"/>
        <v>0.30769230769230493</v>
      </c>
      <c r="S354" s="4">
        <f t="shared" si="168"/>
        <v>0.0002238290940517419</v>
      </c>
      <c r="T354" s="4">
        <f t="shared" si="169"/>
        <v>0.00032847614442001156</v>
      </c>
      <c r="U354" s="4">
        <f t="shared" si="170"/>
        <v>0.00032847614442001156</v>
      </c>
      <c r="V354" s="4">
        <f t="shared" si="171"/>
        <v>0.0005281922619833621</v>
      </c>
      <c r="W354" s="4">
        <f t="shared" si="172"/>
        <v>0.00039718878603660764</v>
      </c>
      <c r="X354" s="4">
        <f t="shared" si="173"/>
        <v>0.0006741951795044668</v>
      </c>
      <c r="Y354" s="4">
        <f t="shared" si="174"/>
        <v>0.0006741951795044668</v>
      </c>
      <c r="Z354" s="4">
        <f t="shared" si="175"/>
        <v>0.0013869091189274577</v>
      </c>
      <c r="AA354" s="4">
        <f t="shared" si="176"/>
        <v>0.0006741951795044668</v>
      </c>
      <c r="AB354" s="4">
        <f t="shared" si="177"/>
        <v>0.0013869091189274577</v>
      </c>
      <c r="AC354" s="4">
        <f t="shared" si="178"/>
        <v>0.0013869091189274577</v>
      </c>
      <c r="AD354" s="4">
        <f t="shared" si="179"/>
        <v>0.004328483828303479</v>
      </c>
      <c r="AE354" s="4">
        <f t="shared" si="180"/>
        <v>0.002093388381694483</v>
      </c>
      <c r="AF354" s="4">
        <f t="shared" si="181"/>
        <v>0.009582113388341779</v>
      </c>
      <c r="AG354" s="4">
        <f t="shared" si="182"/>
        <v>0.009582113388341779</v>
      </c>
      <c r="AH354" s="4">
        <f t="shared" si="183"/>
        <v>0.30769230769230493</v>
      </c>
      <c r="AI354" s="8">
        <f t="shared" si="149"/>
        <v>19.599999999999994</v>
      </c>
      <c r="AJ354" s="1">
        <f t="shared" si="167"/>
        <v>0.682535764010388</v>
      </c>
    </row>
    <row r="355" spans="2:36" ht="12.75">
      <c r="B355">
        <f t="shared" si="150"/>
        <v>19.799999999999994</v>
      </c>
      <c r="C355" s="4">
        <f t="shared" si="151"/>
        <v>0.00022161346917418207</v>
      </c>
      <c r="D355" s="4">
        <f t="shared" si="152"/>
        <v>0.00032454361054766733</v>
      </c>
      <c r="E355" s="4">
        <f t="shared" si="153"/>
        <v>0.00032454361054766733</v>
      </c>
      <c r="F355" s="4">
        <f t="shared" si="154"/>
        <v>0.0005201936276280617</v>
      </c>
      <c r="G355" s="4">
        <f t="shared" si="155"/>
        <v>0.0003919647231749144</v>
      </c>
      <c r="H355" s="4">
        <f t="shared" si="156"/>
        <v>0.0006626783248964568</v>
      </c>
      <c r="I355" s="4">
        <f t="shared" si="157"/>
        <v>0.0006626783248964568</v>
      </c>
      <c r="J355" s="4">
        <f t="shared" si="158"/>
        <v>0.0013531291110693488</v>
      </c>
      <c r="K355" s="4">
        <f t="shared" si="159"/>
        <v>0.0006626783248964568</v>
      </c>
      <c r="L355" s="4">
        <f t="shared" si="160"/>
        <v>0.0013531291110693488</v>
      </c>
      <c r="M355" s="4">
        <f t="shared" si="161"/>
        <v>0.0013531291110693488</v>
      </c>
      <c r="N355" s="4">
        <f t="shared" si="162"/>
        <v>0.004145077720207259</v>
      </c>
      <c r="O355" s="4">
        <f t="shared" si="163"/>
        <v>0.002031029619181948</v>
      </c>
      <c r="P355" s="4">
        <f t="shared" si="164"/>
        <v>0.008988764044943837</v>
      </c>
      <c r="Q355" s="4">
        <f t="shared" si="165"/>
        <v>0.008988764044943837</v>
      </c>
      <c r="R355" s="4">
        <f t="shared" si="166"/>
        <v>0.42352941176470144</v>
      </c>
      <c r="S355" s="4">
        <f t="shared" si="168"/>
        <v>0.00022161346917418207</v>
      </c>
      <c r="T355" s="4">
        <f t="shared" si="169"/>
        <v>0.00032454361054766733</v>
      </c>
      <c r="U355" s="4">
        <f t="shared" si="170"/>
        <v>0.00032454361054766733</v>
      </c>
      <c r="V355" s="4">
        <f t="shared" si="171"/>
        <v>0.0005201936276280617</v>
      </c>
      <c r="W355" s="4">
        <f t="shared" si="172"/>
        <v>0.0003919647231749144</v>
      </c>
      <c r="X355" s="4">
        <f t="shared" si="173"/>
        <v>0.0006626783248964568</v>
      </c>
      <c r="Y355" s="4">
        <f t="shared" si="174"/>
        <v>0.0006626783248964568</v>
      </c>
      <c r="Z355" s="4">
        <f t="shared" si="175"/>
        <v>0.0013531291110693488</v>
      </c>
      <c r="AA355" s="4">
        <f t="shared" si="176"/>
        <v>0.0006626783248964568</v>
      </c>
      <c r="AB355" s="4">
        <f t="shared" si="177"/>
        <v>0.0013531291110693488</v>
      </c>
      <c r="AC355" s="4">
        <f t="shared" si="178"/>
        <v>0.0013531291110693488</v>
      </c>
      <c r="AD355" s="4">
        <f t="shared" si="179"/>
        <v>0.004145077720207259</v>
      </c>
      <c r="AE355" s="4">
        <f t="shared" si="180"/>
        <v>0.002031029619181948</v>
      </c>
      <c r="AF355" s="4">
        <f t="shared" si="181"/>
        <v>0.008988764044943837</v>
      </c>
      <c r="AG355" s="4">
        <f t="shared" si="182"/>
        <v>0.008988764044943837</v>
      </c>
      <c r="AH355" s="4">
        <f t="shared" si="183"/>
        <v>0.42352941176470144</v>
      </c>
      <c r="AI355" s="8">
        <f t="shared" si="149"/>
        <v>19.799999999999994</v>
      </c>
      <c r="AJ355" s="1">
        <f t="shared" si="167"/>
        <v>0.9110266570858965</v>
      </c>
    </row>
    <row r="356" spans="2:36" ht="12.75">
      <c r="B356">
        <f t="shared" si="150"/>
        <v>19.999999999999993</v>
      </c>
      <c r="C356" s="4">
        <f t="shared" si="151"/>
        <v>0.0002194305776509957</v>
      </c>
      <c r="D356" s="4">
        <f t="shared" si="152"/>
        <v>0.00032068126954151494</v>
      </c>
      <c r="E356" s="4">
        <f t="shared" si="153"/>
        <v>0.00032068126954151494</v>
      </c>
      <c r="F356" s="4">
        <f t="shared" si="154"/>
        <v>0.000512375286432018</v>
      </c>
      <c r="G356" s="4">
        <f t="shared" si="155"/>
        <v>0.0003868430384371543</v>
      </c>
      <c r="H356" s="4">
        <f t="shared" si="156"/>
        <v>0.0006514540091565483</v>
      </c>
      <c r="I356" s="4">
        <f t="shared" si="157"/>
        <v>0.0006514540091565483</v>
      </c>
      <c r="J356" s="4">
        <f t="shared" si="158"/>
        <v>0.0013205678441729953</v>
      </c>
      <c r="K356" s="4">
        <f t="shared" si="159"/>
        <v>0.0006514540091565483</v>
      </c>
      <c r="L356" s="4">
        <f t="shared" si="160"/>
        <v>0.0013205678441729953</v>
      </c>
      <c r="M356" s="4">
        <f t="shared" si="161"/>
        <v>0.0013205678441729953</v>
      </c>
      <c r="N356" s="4">
        <f t="shared" si="162"/>
        <v>0.0039730714049222</v>
      </c>
      <c r="O356" s="4">
        <f t="shared" si="163"/>
        <v>0.0019714144898965026</v>
      </c>
      <c r="P356" s="4">
        <f t="shared" si="164"/>
        <v>0.008448720957521725</v>
      </c>
      <c r="Q356" s="4">
        <f t="shared" si="165"/>
        <v>0.008448720957521725</v>
      </c>
      <c r="R356" s="4">
        <f t="shared" si="166"/>
        <v>0.5901639344262226</v>
      </c>
      <c r="S356" s="4">
        <f t="shared" si="168"/>
        <v>0.0002194305776509957</v>
      </c>
      <c r="T356" s="4">
        <f t="shared" si="169"/>
        <v>0.00032068126954151494</v>
      </c>
      <c r="U356" s="4">
        <f t="shared" si="170"/>
        <v>0.00032068126954151494</v>
      </c>
      <c r="V356" s="4">
        <f t="shared" si="171"/>
        <v>0.000512375286432018</v>
      </c>
      <c r="W356" s="4">
        <f t="shared" si="172"/>
        <v>0.0003868430384371543</v>
      </c>
      <c r="X356" s="4">
        <f t="shared" si="173"/>
        <v>0.0006514540091565483</v>
      </c>
      <c r="Y356" s="4">
        <f t="shared" si="174"/>
        <v>0.0006514540091565483</v>
      </c>
      <c r="Z356" s="4">
        <f t="shared" si="175"/>
        <v>0.0013205678441729953</v>
      </c>
      <c r="AA356" s="4">
        <f t="shared" si="176"/>
        <v>0.0006514540091565483</v>
      </c>
      <c r="AB356" s="4">
        <f t="shared" si="177"/>
        <v>0.0013205678441729953</v>
      </c>
      <c r="AC356" s="4">
        <f t="shared" si="178"/>
        <v>0.0013205678441729953</v>
      </c>
      <c r="AD356" s="4">
        <f t="shared" si="179"/>
        <v>0.0039730714049222</v>
      </c>
      <c r="AE356" s="4">
        <f t="shared" si="180"/>
        <v>0.0019714144898965026</v>
      </c>
      <c r="AF356" s="4">
        <f t="shared" si="181"/>
        <v>0.008448720957521725</v>
      </c>
      <c r="AG356" s="4">
        <f t="shared" si="182"/>
        <v>0.008448720957521725</v>
      </c>
      <c r="AH356" s="4">
        <f t="shared" si="183"/>
        <v>0.5901639344262226</v>
      </c>
      <c r="AI356" s="8">
        <f t="shared" si="149"/>
        <v>19.999999999999993</v>
      </c>
      <c r="AJ356" s="1">
        <f t="shared" si="167"/>
        <v>1.2413638784753531</v>
      </c>
    </row>
    <row r="357" spans="2:36" ht="12.75">
      <c r="B357">
        <f t="shared" si="150"/>
        <v>20.199999999999992</v>
      </c>
      <c r="C357" s="4">
        <f t="shared" si="151"/>
        <v>0.00021727977789178266</v>
      </c>
      <c r="D357" s="4">
        <f t="shared" si="152"/>
        <v>0.00031688746093921943</v>
      </c>
      <c r="E357" s="4">
        <f t="shared" si="153"/>
        <v>0.00031688746093921943</v>
      </c>
      <c r="F357" s="4">
        <f t="shared" si="154"/>
        <v>0.0005047318611987384</v>
      </c>
      <c r="G357" s="4">
        <f t="shared" si="155"/>
        <v>0.0003818210744020789</v>
      </c>
      <c r="H357" s="4">
        <f t="shared" si="156"/>
        <v>0.0006405124099279427</v>
      </c>
      <c r="I357" s="4">
        <f t="shared" si="157"/>
        <v>0.0006405124099279427</v>
      </c>
      <c r="J357" s="4">
        <f t="shared" si="158"/>
        <v>0.001289167412712624</v>
      </c>
      <c r="K357" s="4">
        <f t="shared" si="159"/>
        <v>0.0006405124099279427</v>
      </c>
      <c r="L357" s="4">
        <f t="shared" si="160"/>
        <v>0.001289167412712624</v>
      </c>
      <c r="M357" s="4">
        <f t="shared" si="161"/>
        <v>0.001289167412712624</v>
      </c>
      <c r="N357" s="4">
        <f t="shared" si="162"/>
        <v>0.0038115404976177924</v>
      </c>
      <c r="O357" s="4">
        <f t="shared" si="163"/>
        <v>0.0019143844722148383</v>
      </c>
      <c r="P357" s="4">
        <f t="shared" si="164"/>
        <v>0.007955801104972394</v>
      </c>
      <c r="Q357" s="4">
        <f t="shared" si="165"/>
        <v>0.007955801104972394</v>
      </c>
      <c r="R357" s="4">
        <f t="shared" si="166"/>
        <v>0.7999999999999916</v>
      </c>
      <c r="S357" s="4">
        <f t="shared" si="168"/>
        <v>0.00021727977789178266</v>
      </c>
      <c r="T357" s="4">
        <f t="shared" si="169"/>
        <v>0.00031688746093921943</v>
      </c>
      <c r="U357" s="4">
        <f t="shared" si="170"/>
        <v>0.00031688746093921943</v>
      </c>
      <c r="V357" s="4">
        <f t="shared" si="171"/>
        <v>0.0005047318611987384</v>
      </c>
      <c r="W357" s="4">
        <f t="shared" si="172"/>
        <v>0.0003818210744020789</v>
      </c>
      <c r="X357" s="4">
        <f t="shared" si="173"/>
        <v>0.0006405124099279427</v>
      </c>
      <c r="Y357" s="4">
        <f t="shared" si="174"/>
        <v>0.0006405124099279427</v>
      </c>
      <c r="Z357" s="4">
        <f t="shared" si="175"/>
        <v>0.001289167412712624</v>
      </c>
      <c r="AA357" s="4">
        <f t="shared" si="176"/>
        <v>0.0006405124099279427</v>
      </c>
      <c r="AB357" s="4">
        <f t="shared" si="177"/>
        <v>0.001289167412712624</v>
      </c>
      <c r="AC357" s="4">
        <f t="shared" si="178"/>
        <v>0.001289167412712624</v>
      </c>
      <c r="AD357" s="4">
        <f t="shared" si="179"/>
        <v>0.0038115404976177924</v>
      </c>
      <c r="AE357" s="4">
        <f t="shared" si="180"/>
        <v>0.0019143844722148383</v>
      </c>
      <c r="AF357" s="4">
        <f t="shared" si="181"/>
        <v>0.007955801104972394</v>
      </c>
      <c r="AG357" s="4">
        <f t="shared" si="182"/>
        <v>0.007955801104972394</v>
      </c>
      <c r="AH357" s="4">
        <f t="shared" si="183"/>
        <v>0.7999999999999916</v>
      </c>
      <c r="AI357" s="8">
        <f t="shared" si="149"/>
        <v>20.199999999999992</v>
      </c>
      <c r="AJ357" s="1">
        <f t="shared" si="167"/>
        <v>1.6583283485661235</v>
      </c>
    </row>
    <row r="358" spans="2:36" ht="12.75">
      <c r="B358">
        <f t="shared" si="150"/>
        <v>20.39999999999999</v>
      </c>
      <c r="C358" s="4">
        <f t="shared" si="151"/>
        <v>0.0002151604439477161</v>
      </c>
      <c r="D358" s="4">
        <f t="shared" si="152"/>
        <v>0.00031316057308384887</v>
      </c>
      <c r="E358" s="4">
        <f t="shared" si="153"/>
        <v>0.00031316057308384887</v>
      </c>
      <c r="F358" s="4">
        <f t="shared" si="154"/>
        <v>0.0004972581736812302</v>
      </c>
      <c r="G358" s="4">
        <f t="shared" si="155"/>
        <v>0.00037689625930462654</v>
      </c>
      <c r="H358" s="4">
        <f t="shared" si="156"/>
        <v>0.0006298441135818889</v>
      </c>
      <c r="I358" s="4">
        <f t="shared" si="157"/>
        <v>0.0006298441135818889</v>
      </c>
      <c r="J358" s="4">
        <f t="shared" si="158"/>
        <v>0.001258873308388993</v>
      </c>
      <c r="K358" s="4">
        <f t="shared" si="159"/>
        <v>0.0006298441135818889</v>
      </c>
      <c r="L358" s="4">
        <f t="shared" si="160"/>
        <v>0.001258873308388993</v>
      </c>
      <c r="M358" s="4">
        <f t="shared" si="161"/>
        <v>0.001258873308388993</v>
      </c>
      <c r="N358" s="4">
        <f t="shared" si="162"/>
        <v>0.0036596523330283677</v>
      </c>
      <c r="O358" s="4">
        <f t="shared" si="163"/>
        <v>0.0018597923231905794</v>
      </c>
      <c r="P358" s="4">
        <f t="shared" si="164"/>
        <v>0.007504690431519717</v>
      </c>
      <c r="Q358" s="4">
        <f t="shared" si="165"/>
        <v>0.007504690431519717</v>
      </c>
      <c r="R358" s="4">
        <f t="shared" si="166"/>
        <v>0.9729729729729685</v>
      </c>
      <c r="S358" s="4">
        <f t="shared" si="168"/>
        <v>0.0002151604439477161</v>
      </c>
      <c r="T358" s="4">
        <f t="shared" si="169"/>
        <v>0.00031316057308384887</v>
      </c>
      <c r="U358" s="4">
        <f t="shared" si="170"/>
        <v>0.00031316057308384887</v>
      </c>
      <c r="V358" s="4">
        <f t="shared" si="171"/>
        <v>0.0004972581736812302</v>
      </c>
      <c r="W358" s="4">
        <f t="shared" si="172"/>
        <v>0.00037689625930462654</v>
      </c>
      <c r="X358" s="4">
        <f t="shared" si="173"/>
        <v>0.0006298441135818889</v>
      </c>
      <c r="Y358" s="4">
        <f t="shared" si="174"/>
        <v>0.0006298441135818889</v>
      </c>
      <c r="Z358" s="4">
        <f t="shared" si="175"/>
        <v>0.001258873308388993</v>
      </c>
      <c r="AA358" s="4">
        <f t="shared" si="176"/>
        <v>0.0006298441135818889</v>
      </c>
      <c r="AB358" s="4">
        <f t="shared" si="177"/>
        <v>0.001258873308388993</v>
      </c>
      <c r="AC358" s="4">
        <f t="shared" si="178"/>
        <v>0.001258873308388993</v>
      </c>
      <c r="AD358" s="4">
        <f t="shared" si="179"/>
        <v>0.0036596523330283677</v>
      </c>
      <c r="AE358" s="4">
        <f t="shared" si="180"/>
        <v>0.0018597923231905794</v>
      </c>
      <c r="AF358" s="4">
        <f t="shared" si="181"/>
        <v>0.007504690431519717</v>
      </c>
      <c r="AG358" s="4">
        <f t="shared" si="182"/>
        <v>0.007504690431519717</v>
      </c>
      <c r="AH358" s="4">
        <f t="shared" si="183"/>
        <v>0.9729729729729685</v>
      </c>
      <c r="AI358" s="8">
        <f t="shared" si="149"/>
        <v>20.39999999999999</v>
      </c>
      <c r="AJ358" s="1">
        <f t="shared" si="167"/>
        <v>2.001767173562482</v>
      </c>
    </row>
    <row r="359" spans="2:36" ht="12.75">
      <c r="B359">
        <f t="shared" si="150"/>
        <v>20.59999999999999</v>
      </c>
      <c r="C359" s="4">
        <f t="shared" si="151"/>
        <v>0.00021307196505619778</v>
      </c>
      <c r="D359" s="4">
        <f t="shared" si="152"/>
        <v>0.00030949904141269123</v>
      </c>
      <c r="E359" s="4">
        <f t="shared" si="153"/>
        <v>0.00030949904141269123</v>
      </c>
      <c r="F359" s="4">
        <f t="shared" si="154"/>
        <v>0.0004899492358152894</v>
      </c>
      <c r="G359" s="4">
        <f t="shared" si="155"/>
        <v>0.00037206610374443204</v>
      </c>
      <c r="H359" s="4">
        <f t="shared" si="156"/>
        <v>0.000619440094980815</v>
      </c>
      <c r="I359" s="4">
        <f t="shared" si="157"/>
        <v>0.000619440094980815</v>
      </c>
      <c r="J359" s="4">
        <f t="shared" si="158"/>
        <v>0.0012296341838303117</v>
      </c>
      <c r="K359" s="4">
        <f t="shared" si="159"/>
        <v>0.000619440094980815</v>
      </c>
      <c r="L359" s="4">
        <f t="shared" si="160"/>
        <v>0.0012296341838303117</v>
      </c>
      <c r="M359" s="4">
        <f t="shared" si="161"/>
        <v>0.0012296341838303117</v>
      </c>
      <c r="N359" s="4">
        <f t="shared" si="162"/>
        <v>0.003516655270098668</v>
      </c>
      <c r="O359" s="4">
        <f t="shared" si="163"/>
        <v>0.0018075011296882083</v>
      </c>
      <c r="P359" s="4">
        <f t="shared" si="164"/>
        <v>0.007090801654520404</v>
      </c>
      <c r="Q359" s="4">
        <f t="shared" si="165"/>
        <v>0.007090801654520404</v>
      </c>
      <c r="R359" s="4">
        <f t="shared" si="166"/>
        <v>0.9729729729729779</v>
      </c>
      <c r="S359" s="4">
        <f t="shared" si="168"/>
        <v>0.00021307196505619778</v>
      </c>
      <c r="T359" s="4">
        <f t="shared" si="169"/>
        <v>0.00030949904141269123</v>
      </c>
      <c r="U359" s="4">
        <f t="shared" si="170"/>
        <v>0.00030949904141269123</v>
      </c>
      <c r="V359" s="4">
        <f t="shared" si="171"/>
        <v>0.0004899492358152894</v>
      </c>
      <c r="W359" s="4">
        <f t="shared" si="172"/>
        <v>0.00037206610374443204</v>
      </c>
      <c r="X359" s="4">
        <f t="shared" si="173"/>
        <v>0.000619440094980815</v>
      </c>
      <c r="Y359" s="4">
        <f t="shared" si="174"/>
        <v>0.000619440094980815</v>
      </c>
      <c r="Z359" s="4">
        <f t="shared" si="175"/>
        <v>0.0012296341838303117</v>
      </c>
      <c r="AA359" s="4">
        <f t="shared" si="176"/>
        <v>0.000619440094980815</v>
      </c>
      <c r="AB359" s="4">
        <f t="shared" si="177"/>
        <v>0.0012296341838303117</v>
      </c>
      <c r="AC359" s="4">
        <f t="shared" si="178"/>
        <v>0.0012296341838303117</v>
      </c>
      <c r="AD359" s="4">
        <f t="shared" si="179"/>
        <v>0.003516655270098668</v>
      </c>
      <c r="AE359" s="4">
        <f t="shared" si="180"/>
        <v>0.0018075011296882083</v>
      </c>
      <c r="AF359" s="4">
        <f t="shared" si="181"/>
        <v>0.007090801654520404</v>
      </c>
      <c r="AG359" s="4">
        <f t="shared" si="182"/>
        <v>0.007090801654520404</v>
      </c>
      <c r="AH359" s="4">
        <f t="shared" si="183"/>
        <v>0.9729729729729779</v>
      </c>
      <c r="AI359" s="8">
        <f t="shared" si="149"/>
        <v>20.59999999999999</v>
      </c>
      <c r="AJ359" s="1">
        <f t="shared" si="167"/>
        <v>1.9994400818113605</v>
      </c>
    </row>
    <row r="360" spans="2:36" ht="12.75">
      <c r="B360">
        <f t="shared" si="150"/>
        <v>20.79999999999999</v>
      </c>
      <c r="C360" s="4">
        <f t="shared" si="151"/>
        <v>0.00021101374520090277</v>
      </c>
      <c r="D360" s="4">
        <f t="shared" si="152"/>
        <v>0.00030590134681565207</v>
      </c>
      <c r="E360" s="4">
        <f t="shared" si="153"/>
        <v>0.00030590134681565207</v>
      </c>
      <c r="F360" s="4">
        <f t="shared" si="154"/>
        <v>0.0004828002414001209</v>
      </c>
      <c r="G360" s="4">
        <f t="shared" si="155"/>
        <v>0.000367328197540942</v>
      </c>
      <c r="H360" s="4">
        <f t="shared" si="156"/>
        <v>0.0006092916984006097</v>
      </c>
      <c r="I360" s="4">
        <f t="shared" si="157"/>
        <v>0.0006092916984006097</v>
      </c>
      <c r="J360" s="4">
        <f t="shared" si="158"/>
        <v>0.0012014016352411157</v>
      </c>
      <c r="K360" s="4">
        <f t="shared" si="159"/>
        <v>0.0006092916984006097</v>
      </c>
      <c r="L360" s="4">
        <f t="shared" si="160"/>
        <v>0.0012014016352411157</v>
      </c>
      <c r="M360" s="4">
        <f t="shared" si="161"/>
        <v>0.0012014016352411157</v>
      </c>
      <c r="N360" s="4">
        <f t="shared" si="162"/>
        <v>0.00338186942226398</v>
      </c>
      <c r="O360" s="4">
        <f t="shared" si="163"/>
        <v>0.0017573834513058358</v>
      </c>
      <c r="P360" s="4">
        <f t="shared" si="164"/>
        <v>0.006710158434296383</v>
      </c>
      <c r="Q360" s="4">
        <f t="shared" si="165"/>
        <v>0.006710158434296383</v>
      </c>
      <c r="R360" s="4">
        <f t="shared" si="166"/>
        <v>0.8000000000000105</v>
      </c>
      <c r="S360" s="4">
        <f t="shared" si="168"/>
        <v>0.00021101374520090277</v>
      </c>
      <c r="T360" s="4">
        <f t="shared" si="169"/>
        <v>0.00030590134681565207</v>
      </c>
      <c r="U360" s="4">
        <f t="shared" si="170"/>
        <v>0.00030590134681565207</v>
      </c>
      <c r="V360" s="4">
        <f t="shared" si="171"/>
        <v>0.0004828002414001209</v>
      </c>
      <c r="W360" s="4">
        <f t="shared" si="172"/>
        <v>0.000367328197540942</v>
      </c>
      <c r="X360" s="4">
        <f t="shared" si="173"/>
        <v>0.0006092916984006097</v>
      </c>
      <c r="Y360" s="4">
        <f t="shared" si="174"/>
        <v>0.0006092916984006097</v>
      </c>
      <c r="Z360" s="4">
        <f t="shared" si="175"/>
        <v>0.0012014016352411157</v>
      </c>
      <c r="AA360" s="4">
        <f t="shared" si="176"/>
        <v>0.0006092916984006097</v>
      </c>
      <c r="AB360" s="4">
        <f t="shared" si="177"/>
        <v>0.0012014016352411157</v>
      </c>
      <c r="AC360" s="4">
        <f t="shared" si="178"/>
        <v>0.0012014016352411157</v>
      </c>
      <c r="AD360" s="4">
        <f t="shared" si="179"/>
        <v>0.00338186942226398</v>
      </c>
      <c r="AE360" s="4">
        <f t="shared" si="180"/>
        <v>0.0017573834513058358</v>
      </c>
      <c r="AF360" s="4">
        <f t="shared" si="181"/>
        <v>0.006710158434296383</v>
      </c>
      <c r="AG360" s="4">
        <f t="shared" si="182"/>
        <v>0.006710158434296383</v>
      </c>
      <c r="AH360" s="4">
        <f t="shared" si="183"/>
        <v>0.8000000000000105</v>
      </c>
      <c r="AI360" s="8">
        <f t="shared" si="149"/>
        <v>20.79999999999999</v>
      </c>
      <c r="AJ360" s="1">
        <f t="shared" si="167"/>
        <v>1.6513291892417428</v>
      </c>
    </row>
    <row r="361" spans="2:36" ht="12.75">
      <c r="B361">
        <f t="shared" si="150"/>
        <v>20.99999999999999</v>
      </c>
      <c r="C361" s="4">
        <f t="shared" si="151"/>
        <v>0.00020898520268662098</v>
      </c>
      <c r="D361" s="4">
        <f t="shared" si="152"/>
        <v>0.00030236601406001984</v>
      </c>
      <c r="E361" s="4">
        <f t="shared" si="153"/>
        <v>0.00030236601406001984</v>
      </c>
      <c r="F361" s="4">
        <f t="shared" si="154"/>
        <v>0.00047580655820039417</v>
      </c>
      <c r="G361" s="4">
        <f t="shared" si="155"/>
        <v>0.000362680206727718</v>
      </c>
      <c r="H361" s="4">
        <f t="shared" si="156"/>
        <v>0.0005993906195368048</v>
      </c>
      <c r="I361" s="4">
        <f t="shared" si="157"/>
        <v>0.0005993906195368048</v>
      </c>
      <c r="J361" s="4">
        <f t="shared" si="158"/>
        <v>0.0011741300022830318</v>
      </c>
      <c r="K361" s="4">
        <f t="shared" si="159"/>
        <v>0.0005993906195368048</v>
      </c>
      <c r="L361" s="4">
        <f t="shared" si="160"/>
        <v>0.0011741300022830318</v>
      </c>
      <c r="M361" s="4">
        <f t="shared" si="161"/>
        <v>0.0011741300022830318</v>
      </c>
      <c r="N361" s="4">
        <f t="shared" si="162"/>
        <v>0.0032546786004882078</v>
      </c>
      <c r="O361" s="4">
        <f t="shared" si="163"/>
        <v>0.0017093205450833316</v>
      </c>
      <c r="P361" s="4">
        <f t="shared" si="164"/>
        <v>0.006359300476947553</v>
      </c>
      <c r="Q361" s="4">
        <f t="shared" si="165"/>
        <v>0.006359300476947553</v>
      </c>
      <c r="R361" s="4">
        <f t="shared" si="166"/>
        <v>0.5901639344262398</v>
      </c>
      <c r="S361" s="4">
        <f t="shared" si="168"/>
        <v>0.00020898520268662098</v>
      </c>
      <c r="T361" s="4">
        <f t="shared" si="169"/>
        <v>0.00030236601406001984</v>
      </c>
      <c r="U361" s="4">
        <f t="shared" si="170"/>
        <v>0.00030236601406001984</v>
      </c>
      <c r="V361" s="4">
        <f t="shared" si="171"/>
        <v>0.00047580655820039417</v>
      </c>
      <c r="W361" s="4">
        <f t="shared" si="172"/>
        <v>0.000362680206727718</v>
      </c>
      <c r="X361" s="4">
        <f t="shared" si="173"/>
        <v>0.0005993906195368048</v>
      </c>
      <c r="Y361" s="4">
        <f t="shared" si="174"/>
        <v>0.0005993906195368048</v>
      </c>
      <c r="Z361" s="4">
        <f t="shared" si="175"/>
        <v>0.0011741300022830318</v>
      </c>
      <c r="AA361" s="4">
        <f t="shared" si="176"/>
        <v>0.0005993906195368048</v>
      </c>
      <c r="AB361" s="4">
        <f t="shared" si="177"/>
        <v>0.0011741300022830318</v>
      </c>
      <c r="AC361" s="4">
        <f t="shared" si="178"/>
        <v>0.0011741300022830318</v>
      </c>
      <c r="AD361" s="4">
        <f t="shared" si="179"/>
        <v>0.0032546786004882078</v>
      </c>
      <c r="AE361" s="4">
        <f t="shared" si="180"/>
        <v>0.0017093205450833316</v>
      </c>
      <c r="AF361" s="4">
        <f t="shared" si="181"/>
        <v>0.006359300476947553</v>
      </c>
      <c r="AG361" s="4">
        <f t="shared" si="182"/>
        <v>0.006359300476947553</v>
      </c>
      <c r="AH361" s="4">
        <f t="shared" si="183"/>
        <v>0.5901639344262398</v>
      </c>
      <c r="AI361" s="8">
        <f t="shared" si="149"/>
        <v>20.99999999999999</v>
      </c>
      <c r="AJ361" s="1">
        <f t="shared" si="167"/>
        <v>1.2296386007738016</v>
      </c>
    </row>
    <row r="362" spans="2:36" ht="12.75">
      <c r="B362">
        <f t="shared" si="150"/>
        <v>21.19999999999999</v>
      </c>
      <c r="C362" s="4">
        <f t="shared" si="151"/>
        <v>0.00020698576972833128</v>
      </c>
      <c r="D362" s="4">
        <f t="shared" si="152"/>
        <v>0.00029889161027855054</v>
      </c>
      <c r="E362" s="4">
        <f t="shared" si="153"/>
        <v>0.00029889161027855054</v>
      </c>
      <c r="F362" s="4">
        <f t="shared" si="154"/>
        <v>0.0004689637204455159</v>
      </c>
      <c r="G362" s="4">
        <f t="shared" si="155"/>
        <v>0.0003581198706789358</v>
      </c>
      <c r="H362" s="4">
        <f t="shared" si="156"/>
        <v>0.0005897288885248591</v>
      </c>
      <c r="I362" s="4">
        <f t="shared" si="157"/>
        <v>0.0005897288885248591</v>
      </c>
      <c r="J362" s="4">
        <f t="shared" si="158"/>
        <v>0.0011477761836441907</v>
      </c>
      <c r="K362" s="4">
        <f t="shared" si="159"/>
        <v>0.0005897288885248591</v>
      </c>
      <c r="L362" s="4">
        <f t="shared" si="160"/>
        <v>0.0011477761836441907</v>
      </c>
      <c r="M362" s="4">
        <f t="shared" si="161"/>
        <v>0.0011477761836441907</v>
      </c>
      <c r="N362" s="4">
        <f t="shared" si="162"/>
        <v>0.0031345232912494622</v>
      </c>
      <c r="O362" s="4">
        <f t="shared" si="163"/>
        <v>0.0016632016632016657</v>
      </c>
      <c r="P362" s="4">
        <f t="shared" si="164"/>
        <v>0.0060352053646270075</v>
      </c>
      <c r="Q362" s="4">
        <f t="shared" si="165"/>
        <v>0.0060352053646270075</v>
      </c>
      <c r="R362" s="4">
        <f t="shared" si="166"/>
        <v>0.42352941176471376</v>
      </c>
      <c r="S362" s="4">
        <f t="shared" si="168"/>
        <v>0.00020698576972833128</v>
      </c>
      <c r="T362" s="4">
        <f t="shared" si="169"/>
        <v>0.00029889161027855054</v>
      </c>
      <c r="U362" s="4">
        <f t="shared" si="170"/>
        <v>0.00029889161027855054</v>
      </c>
      <c r="V362" s="4">
        <f t="shared" si="171"/>
        <v>0.0004689637204455159</v>
      </c>
      <c r="W362" s="4">
        <f t="shared" si="172"/>
        <v>0.0003581198706789358</v>
      </c>
      <c r="X362" s="4">
        <f t="shared" si="173"/>
        <v>0.0005897288885248591</v>
      </c>
      <c r="Y362" s="4">
        <f t="shared" si="174"/>
        <v>0.0005897288885248591</v>
      </c>
      <c r="Z362" s="4">
        <f t="shared" si="175"/>
        <v>0.0011477761836441907</v>
      </c>
      <c r="AA362" s="4">
        <f t="shared" si="176"/>
        <v>0.0005897288885248591</v>
      </c>
      <c r="AB362" s="4">
        <f t="shared" si="177"/>
        <v>0.0011477761836441907</v>
      </c>
      <c r="AC362" s="4">
        <f t="shared" si="178"/>
        <v>0.0011477761836441907</v>
      </c>
      <c r="AD362" s="4">
        <f t="shared" si="179"/>
        <v>0.0031345232912494622</v>
      </c>
      <c r="AE362" s="4">
        <f t="shared" si="180"/>
        <v>0.0016632016632016657</v>
      </c>
      <c r="AF362" s="4">
        <f t="shared" si="181"/>
        <v>0.0060352053646270075</v>
      </c>
      <c r="AG362" s="4">
        <f t="shared" si="182"/>
        <v>0.0060352053646270075</v>
      </c>
      <c r="AH362" s="4">
        <f t="shared" si="183"/>
        <v>0.42352941176471376</v>
      </c>
      <c r="AI362" s="8">
        <f t="shared" si="149"/>
        <v>21.19999999999999</v>
      </c>
      <c r="AJ362" s="1">
        <f t="shared" si="167"/>
        <v>0.894483830492672</v>
      </c>
    </row>
    <row r="363" spans="2:36" ht="12.75">
      <c r="B363">
        <f t="shared" si="150"/>
        <v>21.399999999999988</v>
      </c>
      <c r="C363" s="4">
        <f t="shared" si="151"/>
        <v>0.00020501489205396455</v>
      </c>
      <c r="D363" s="4">
        <f t="shared" si="152"/>
        <v>0.0002954767435179791</v>
      </c>
      <c r="E363" s="4">
        <f t="shared" si="153"/>
        <v>0.0002954767435179791</v>
      </c>
      <c r="F363" s="4">
        <f t="shared" si="154"/>
        <v>0.00046226742170345583</v>
      </c>
      <c r="G363" s="4">
        <f t="shared" si="155"/>
        <v>0.00035364499936147456</v>
      </c>
      <c r="H363" s="4">
        <f t="shared" si="156"/>
        <v>0.000580298853909764</v>
      </c>
      <c r="I363" s="4">
        <f t="shared" si="157"/>
        <v>0.000580298853909764</v>
      </c>
      <c r="J363" s="4">
        <f t="shared" si="158"/>
        <v>0.0011222994669077546</v>
      </c>
      <c r="K363" s="4">
        <f t="shared" si="159"/>
        <v>0.000580298853909764</v>
      </c>
      <c r="L363" s="4">
        <f t="shared" si="160"/>
        <v>0.0011222994669077546</v>
      </c>
      <c r="M363" s="4">
        <f t="shared" si="161"/>
        <v>0.0011222994669077546</v>
      </c>
      <c r="N363" s="4">
        <f t="shared" si="162"/>
        <v>0.003020894520433001</v>
      </c>
      <c r="O363" s="4">
        <f t="shared" si="163"/>
        <v>0.00161892341592841</v>
      </c>
      <c r="P363" s="4">
        <f t="shared" si="164"/>
        <v>0.0057352238330412786</v>
      </c>
      <c r="Q363" s="4">
        <f t="shared" si="165"/>
        <v>0.0057352238330412786</v>
      </c>
      <c r="R363" s="4">
        <f t="shared" si="166"/>
        <v>0.30769230769231337</v>
      </c>
      <c r="S363" s="4">
        <f t="shared" si="168"/>
        <v>0.00020501489205396455</v>
      </c>
      <c r="T363" s="4">
        <f t="shared" si="169"/>
        <v>0.0002954767435179791</v>
      </c>
      <c r="U363" s="4">
        <f t="shared" si="170"/>
        <v>0.0002954767435179791</v>
      </c>
      <c r="V363" s="4">
        <f t="shared" si="171"/>
        <v>0.00046226742170345583</v>
      </c>
      <c r="W363" s="4">
        <f t="shared" si="172"/>
        <v>0.00035364499936147456</v>
      </c>
      <c r="X363" s="4">
        <f t="shared" si="173"/>
        <v>0.000580298853909764</v>
      </c>
      <c r="Y363" s="4">
        <f t="shared" si="174"/>
        <v>0.000580298853909764</v>
      </c>
      <c r="Z363" s="4">
        <f t="shared" si="175"/>
        <v>0.0011222994669077546</v>
      </c>
      <c r="AA363" s="4">
        <f t="shared" si="176"/>
        <v>0.000580298853909764</v>
      </c>
      <c r="AB363" s="4">
        <f t="shared" si="177"/>
        <v>0.0011222994669077546</v>
      </c>
      <c r="AC363" s="4">
        <f t="shared" si="178"/>
        <v>0.0011222994669077546</v>
      </c>
      <c r="AD363" s="4">
        <f t="shared" si="179"/>
        <v>0.003020894520433001</v>
      </c>
      <c r="AE363" s="4">
        <f t="shared" si="180"/>
        <v>0.00161892341592841</v>
      </c>
      <c r="AF363" s="4">
        <f t="shared" si="181"/>
        <v>0.0057352238330412786</v>
      </c>
      <c r="AG363" s="4">
        <f t="shared" si="182"/>
        <v>0.0057352238330412786</v>
      </c>
      <c r="AH363" s="4">
        <f t="shared" si="183"/>
        <v>0.30769230769231337</v>
      </c>
      <c r="AI363" s="8">
        <f t="shared" si="149"/>
        <v>21.399999999999988</v>
      </c>
      <c r="AJ363" s="1">
        <f t="shared" si="167"/>
        <v>0.6610444981147294</v>
      </c>
    </row>
    <row r="364" spans="2:36" ht="12.75">
      <c r="B364">
        <f t="shared" si="150"/>
        <v>21.599999999999987</v>
      </c>
      <c r="C364" s="4">
        <f t="shared" si="151"/>
        <v>0.00020307202852033832</v>
      </c>
      <c r="D364" s="4">
        <f t="shared" si="152"/>
        <v>0.0002921200613452131</v>
      </c>
      <c r="E364" s="4">
        <f t="shared" si="153"/>
        <v>0.0002921200613452131</v>
      </c>
      <c r="F364" s="4">
        <f t="shared" si="154"/>
        <v>0.00045571350810790314</v>
      </c>
      <c r="G364" s="4">
        <f t="shared" si="155"/>
        <v>0.0003492534707063654</v>
      </c>
      <c r="H364" s="4">
        <f t="shared" si="156"/>
        <v>0.0005710931675047994</v>
      </c>
      <c r="I364" s="4">
        <f t="shared" si="157"/>
        <v>0.0005710931675047994</v>
      </c>
      <c r="J364" s="4">
        <f t="shared" si="158"/>
        <v>0.0010976613714669037</v>
      </c>
      <c r="K364" s="4">
        <f t="shared" si="159"/>
        <v>0.0005710931675047994</v>
      </c>
      <c r="L364" s="4">
        <f t="shared" si="160"/>
        <v>0.0010976613714669037</v>
      </c>
      <c r="M364" s="4">
        <f t="shared" si="161"/>
        <v>0.0010976613714669037</v>
      </c>
      <c r="N364" s="4">
        <f t="shared" si="162"/>
        <v>0.0029133284777858766</v>
      </c>
      <c r="O364" s="4">
        <f t="shared" si="163"/>
        <v>0.0015763891929763128</v>
      </c>
      <c r="P364" s="4">
        <f t="shared" si="164"/>
        <v>0.005457025920873141</v>
      </c>
      <c r="Q364" s="4">
        <f t="shared" si="165"/>
        <v>0.005457025920873141</v>
      </c>
      <c r="R364" s="4">
        <f t="shared" si="166"/>
        <v>0.22929936305732898</v>
      </c>
      <c r="S364" s="4">
        <f t="shared" si="168"/>
        <v>0.00020307202852033832</v>
      </c>
      <c r="T364" s="4">
        <f t="shared" si="169"/>
        <v>0.0002921200613452131</v>
      </c>
      <c r="U364" s="4">
        <f t="shared" si="170"/>
        <v>0.0002921200613452131</v>
      </c>
      <c r="V364" s="4">
        <f t="shared" si="171"/>
        <v>0.00045571350810790314</v>
      </c>
      <c r="W364" s="4">
        <f t="shared" si="172"/>
        <v>0.0003492534707063654</v>
      </c>
      <c r="X364" s="4">
        <f t="shared" si="173"/>
        <v>0.0005710931675047994</v>
      </c>
      <c r="Y364" s="4">
        <f t="shared" si="174"/>
        <v>0.0005710931675047994</v>
      </c>
      <c r="Z364" s="4">
        <f t="shared" si="175"/>
        <v>0.0010976613714669037</v>
      </c>
      <c r="AA364" s="4">
        <f t="shared" si="176"/>
        <v>0.0005710931675047994</v>
      </c>
      <c r="AB364" s="4">
        <f t="shared" si="177"/>
        <v>0.0010976613714669037</v>
      </c>
      <c r="AC364" s="4">
        <f t="shared" si="178"/>
        <v>0.0010976613714669037</v>
      </c>
      <c r="AD364" s="4">
        <f t="shared" si="179"/>
        <v>0.0029133284777858766</v>
      </c>
      <c r="AE364" s="4">
        <f t="shared" si="180"/>
        <v>0.0015763891929763128</v>
      </c>
      <c r="AF364" s="4">
        <f t="shared" si="181"/>
        <v>0.005457025920873141</v>
      </c>
      <c r="AG364" s="4">
        <f t="shared" si="182"/>
        <v>0.005457025920873141</v>
      </c>
      <c r="AH364" s="4">
        <f t="shared" si="183"/>
        <v>0.22929936305732898</v>
      </c>
      <c r="AI364" s="8">
        <f t="shared" si="149"/>
        <v>21.599999999999987</v>
      </c>
      <c r="AJ364" s="1">
        <f t="shared" si="167"/>
        <v>0.5026033506335552</v>
      </c>
    </row>
    <row r="365" spans="2:36" ht="12.75">
      <c r="B365">
        <f t="shared" si="150"/>
        <v>21.799999999999986</v>
      </c>
      <c r="C365" s="4">
        <f t="shared" si="151"/>
        <v>0.0002011566507417653</v>
      </c>
      <c r="D365" s="4">
        <f t="shared" si="152"/>
        <v>0.0002888202495086047</v>
      </c>
      <c r="E365" s="4">
        <f t="shared" si="153"/>
        <v>0.0002888202495086047</v>
      </c>
      <c r="F365" s="4">
        <f t="shared" si="154"/>
        <v>0.0004492979719188771</v>
      </c>
      <c r="G365" s="4">
        <f t="shared" si="155"/>
        <v>0.0003449432280937099</v>
      </c>
      <c r="H365" s="4">
        <f t="shared" si="156"/>
        <v>0.0005621047700835355</v>
      </c>
      <c r="I365" s="4">
        <f t="shared" si="157"/>
        <v>0.0005621047700835355</v>
      </c>
      <c r="J365" s="4">
        <f t="shared" si="158"/>
        <v>0.0010738255033557061</v>
      </c>
      <c r="K365" s="4">
        <f t="shared" si="159"/>
        <v>0.0005621047700835355</v>
      </c>
      <c r="L365" s="4">
        <f t="shared" si="160"/>
        <v>0.0010738255033557061</v>
      </c>
      <c r="M365" s="4">
        <f t="shared" si="161"/>
        <v>0.0010738255033557061</v>
      </c>
      <c r="N365" s="4">
        <f t="shared" si="162"/>
        <v>0.0028114017961733758</v>
      </c>
      <c r="O365" s="4">
        <f t="shared" si="163"/>
        <v>0.0015355086372360871</v>
      </c>
      <c r="P365" s="4">
        <f t="shared" si="164"/>
        <v>0.005198555956678717</v>
      </c>
      <c r="Q365" s="4">
        <f t="shared" si="165"/>
        <v>0.005198555956678717</v>
      </c>
      <c r="R365" s="4">
        <f t="shared" si="166"/>
        <v>0.17560975609756396</v>
      </c>
      <c r="S365" s="4">
        <f t="shared" si="168"/>
        <v>0.0002011566507417653</v>
      </c>
      <c r="T365" s="4">
        <f t="shared" si="169"/>
        <v>0.0002888202495086047</v>
      </c>
      <c r="U365" s="4">
        <f t="shared" si="170"/>
        <v>0.0002888202495086047</v>
      </c>
      <c r="V365" s="4">
        <f t="shared" si="171"/>
        <v>0.0004492979719188771</v>
      </c>
      <c r="W365" s="4">
        <f t="shared" si="172"/>
        <v>0.0003449432280937099</v>
      </c>
      <c r="X365" s="4">
        <f t="shared" si="173"/>
        <v>0.0005621047700835355</v>
      </c>
      <c r="Y365" s="4">
        <f t="shared" si="174"/>
        <v>0.0005621047700835355</v>
      </c>
      <c r="Z365" s="4">
        <f t="shared" si="175"/>
        <v>0.0010738255033557061</v>
      </c>
      <c r="AA365" s="4">
        <f t="shared" si="176"/>
        <v>0.0005621047700835355</v>
      </c>
      <c r="AB365" s="4">
        <f t="shared" si="177"/>
        <v>0.0010738255033557061</v>
      </c>
      <c r="AC365" s="4">
        <f t="shared" si="178"/>
        <v>0.0010738255033557061</v>
      </c>
      <c r="AD365" s="4">
        <f t="shared" si="179"/>
        <v>0.0028114017961733758</v>
      </c>
      <c r="AE365" s="4">
        <f t="shared" si="180"/>
        <v>0.0015355086372360871</v>
      </c>
      <c r="AF365" s="4">
        <f t="shared" si="181"/>
        <v>0.005198555956678717</v>
      </c>
      <c r="AG365" s="4">
        <f t="shared" si="182"/>
        <v>0.005198555956678717</v>
      </c>
      <c r="AH365" s="4">
        <f t="shared" si="183"/>
        <v>0.17560975609756396</v>
      </c>
      <c r="AI365" s="8">
        <f t="shared" si="149"/>
        <v>21.799999999999986</v>
      </c>
      <c r="AJ365" s="1">
        <f t="shared" si="167"/>
        <v>0.39366921522884035</v>
      </c>
    </row>
    <row r="366" spans="2:36" ht="12.75">
      <c r="B366">
        <f t="shared" si="150"/>
        <v>21.999999999999986</v>
      </c>
      <c r="C366" s="4">
        <f t="shared" si="151"/>
        <v>0.00019926824273086067</v>
      </c>
      <c r="D366" s="4">
        <f t="shared" si="152"/>
        <v>0.00028557603065182744</v>
      </c>
      <c r="E366" s="4">
        <f t="shared" si="153"/>
        <v>0.00028557603065182744</v>
      </c>
      <c r="F366" s="4">
        <f t="shared" si="154"/>
        <v>0.00044301694539816184</v>
      </c>
      <c r="G366" s="4">
        <f t="shared" si="155"/>
        <v>0.0003407122779455052</v>
      </c>
      <c r="H366" s="4">
        <f t="shared" si="156"/>
        <v>0.0005533268778530922</v>
      </c>
      <c r="I366" s="4">
        <f t="shared" si="157"/>
        <v>0.0005533268778530922</v>
      </c>
      <c r="J366" s="4">
        <f t="shared" si="158"/>
        <v>0.0010507574209742872</v>
      </c>
      <c r="K366" s="4">
        <f t="shared" si="159"/>
        <v>0.0005533268778530922</v>
      </c>
      <c r="L366" s="4">
        <f t="shared" si="160"/>
        <v>0.0010507574209742872</v>
      </c>
      <c r="M366" s="4">
        <f t="shared" si="161"/>
        <v>0.0010507574209742872</v>
      </c>
      <c r="N366" s="4">
        <f t="shared" si="162"/>
        <v>0.002714727396123979</v>
      </c>
      <c r="O366" s="4">
        <f t="shared" si="163"/>
        <v>0.0014961971655375946</v>
      </c>
      <c r="P366" s="4">
        <f t="shared" si="164"/>
        <v>0.004957994766561095</v>
      </c>
      <c r="Q366" s="4">
        <f t="shared" si="165"/>
        <v>0.004957994766561095</v>
      </c>
      <c r="R366" s="4">
        <f t="shared" si="166"/>
        <v>0.13793103448276084</v>
      </c>
      <c r="S366" s="4">
        <f t="shared" si="168"/>
        <v>0.00019926824273086067</v>
      </c>
      <c r="T366" s="4">
        <f t="shared" si="169"/>
        <v>0.00028557603065182744</v>
      </c>
      <c r="U366" s="4">
        <f t="shared" si="170"/>
        <v>0.00028557603065182744</v>
      </c>
      <c r="V366" s="4">
        <f t="shared" si="171"/>
        <v>0.00044301694539816184</v>
      </c>
      <c r="W366" s="4">
        <f t="shared" si="172"/>
        <v>0.0003407122779455052</v>
      </c>
      <c r="X366" s="4">
        <f t="shared" si="173"/>
        <v>0.0005533268778530922</v>
      </c>
      <c r="Y366" s="4">
        <f t="shared" si="174"/>
        <v>0.0005533268778530922</v>
      </c>
      <c r="Z366" s="4">
        <f t="shared" si="175"/>
        <v>0.0010507574209742872</v>
      </c>
      <c r="AA366" s="4">
        <f t="shared" si="176"/>
        <v>0.0005533268778530922</v>
      </c>
      <c r="AB366" s="4">
        <f t="shared" si="177"/>
        <v>0.0010507574209742872</v>
      </c>
      <c r="AC366" s="4">
        <f t="shared" si="178"/>
        <v>0.0010507574209742872</v>
      </c>
      <c r="AD366" s="4">
        <f t="shared" si="179"/>
        <v>0.002714727396123979</v>
      </c>
      <c r="AE366" s="4">
        <f t="shared" si="180"/>
        <v>0.0014961971655375946</v>
      </c>
      <c r="AF366" s="4">
        <f t="shared" si="181"/>
        <v>0.004957994766561095</v>
      </c>
      <c r="AG366" s="4">
        <f t="shared" si="182"/>
        <v>0.004957994766561095</v>
      </c>
      <c r="AH366" s="4">
        <f t="shared" si="183"/>
        <v>0.13793103448276084</v>
      </c>
      <c r="AI366" s="8">
        <f t="shared" si="149"/>
        <v>21.999999999999986</v>
      </c>
      <c r="AJ366" s="1">
        <f t="shared" si="167"/>
        <v>0.3168487020028098</v>
      </c>
    </row>
    <row r="367" spans="2:36" ht="12.75">
      <c r="B367">
        <f t="shared" si="150"/>
        <v>22.199999999999985</v>
      </c>
      <c r="C367" s="4">
        <f t="shared" si="151"/>
        <v>0.00019740630055109265</v>
      </c>
      <c r="D367" s="4">
        <f t="shared" si="152"/>
        <v>0.00028238616307800935</v>
      </c>
      <c r="E367" s="4">
        <f t="shared" si="153"/>
        <v>0.00028238616307800935</v>
      </c>
      <c r="F367" s="4">
        <f t="shared" si="154"/>
        <v>0.000436866694982101</v>
      </c>
      <c r="G367" s="4">
        <f t="shared" si="155"/>
        <v>0.00033655868742111925</v>
      </c>
      <c r="H367" s="4">
        <f t="shared" si="156"/>
        <v>0.0005447529696602865</v>
      </c>
      <c r="I367" s="4">
        <f t="shared" si="157"/>
        <v>0.0005447529696602865</v>
      </c>
      <c r="J367" s="4">
        <f t="shared" si="158"/>
        <v>0.0010284245107841754</v>
      </c>
      <c r="K367" s="4">
        <f t="shared" si="159"/>
        <v>0.0005447529696602865</v>
      </c>
      <c r="L367" s="4">
        <f t="shared" si="160"/>
        <v>0.0010284245107841754</v>
      </c>
      <c r="M367" s="4">
        <f t="shared" si="161"/>
        <v>0.0010284245107841754</v>
      </c>
      <c r="N367" s="4">
        <f t="shared" si="162"/>
        <v>0.0026229508196721377</v>
      </c>
      <c r="O367" s="4">
        <f t="shared" si="163"/>
        <v>0.0014583755316994152</v>
      </c>
      <c r="P367" s="4">
        <f t="shared" si="164"/>
        <v>0.004733727810650903</v>
      </c>
      <c r="Q367" s="4">
        <f t="shared" si="165"/>
        <v>0.004733727810650903</v>
      </c>
      <c r="R367" s="4">
        <f t="shared" si="166"/>
        <v>0.11076923076923251</v>
      </c>
      <c r="S367" s="4">
        <f t="shared" si="168"/>
        <v>0.00019740630055109265</v>
      </c>
      <c r="T367" s="4">
        <f t="shared" si="169"/>
        <v>0.00028238616307800935</v>
      </c>
      <c r="U367" s="4">
        <f t="shared" si="170"/>
        <v>0.00028238616307800935</v>
      </c>
      <c r="V367" s="4">
        <f t="shared" si="171"/>
        <v>0.000436866694982101</v>
      </c>
      <c r="W367" s="4">
        <f t="shared" si="172"/>
        <v>0.00033655868742111925</v>
      </c>
      <c r="X367" s="4">
        <f t="shared" si="173"/>
        <v>0.0005447529696602865</v>
      </c>
      <c r="Y367" s="4">
        <f t="shared" si="174"/>
        <v>0.0005447529696602865</v>
      </c>
      <c r="Z367" s="4">
        <f t="shared" si="175"/>
        <v>0.0010284245107841754</v>
      </c>
      <c r="AA367" s="4">
        <f t="shared" si="176"/>
        <v>0.0005447529696602865</v>
      </c>
      <c r="AB367" s="4">
        <f t="shared" si="177"/>
        <v>0.0010284245107841754</v>
      </c>
      <c r="AC367" s="4">
        <f t="shared" si="178"/>
        <v>0.0010284245107841754</v>
      </c>
      <c r="AD367" s="4">
        <f t="shared" si="179"/>
        <v>0.0026229508196721377</v>
      </c>
      <c r="AE367" s="4">
        <f t="shared" si="180"/>
        <v>0.0014583755316994152</v>
      </c>
      <c r="AF367" s="4">
        <f t="shared" si="181"/>
        <v>0.004733727810650903</v>
      </c>
      <c r="AG367" s="4">
        <f t="shared" si="182"/>
        <v>0.004733727810650903</v>
      </c>
      <c r="AH367" s="4">
        <f t="shared" si="183"/>
        <v>0.11076923076923251</v>
      </c>
      <c r="AI367" s="8">
        <f t="shared" si="149"/>
        <v>22.199999999999985</v>
      </c>
      <c r="AJ367" s="1">
        <f t="shared" si="167"/>
        <v>0.26114629838469916</v>
      </c>
    </row>
    <row r="368" spans="2:36" ht="12.75">
      <c r="B368">
        <f t="shared" si="150"/>
        <v>22.399999999999984</v>
      </c>
      <c r="C368" s="4">
        <f t="shared" si="151"/>
        <v>0.00019557033198063864</v>
      </c>
      <c r="D368" s="4">
        <f t="shared" si="152"/>
        <v>0.00027924943956188886</v>
      </c>
      <c r="E368" s="4">
        <f t="shared" si="153"/>
        <v>0.00027924943956188886</v>
      </c>
      <c r="F368" s="4">
        <f t="shared" si="154"/>
        <v>0.0004308436157353667</v>
      </c>
      <c r="G368" s="4">
        <f t="shared" si="155"/>
        <v>0.000332480582210442</v>
      </c>
      <c r="H368" s="4">
        <f t="shared" si="156"/>
        <v>0.000536376774885648</v>
      </c>
      <c r="I368" s="4">
        <f t="shared" si="157"/>
        <v>0.000536376774885648</v>
      </c>
      <c r="J368" s="4">
        <f t="shared" si="158"/>
        <v>0.0010067958721369258</v>
      </c>
      <c r="K368" s="4">
        <f t="shared" si="159"/>
        <v>0.000536376774885648</v>
      </c>
      <c r="L368" s="4">
        <f t="shared" si="160"/>
        <v>0.0010067958721369258</v>
      </c>
      <c r="M368" s="4">
        <f t="shared" si="161"/>
        <v>0.0010067958721369258</v>
      </c>
      <c r="N368" s="4">
        <f t="shared" si="162"/>
        <v>0.002535746988800457</v>
      </c>
      <c r="O368" s="4">
        <f t="shared" si="163"/>
        <v>0.0014219694276573081</v>
      </c>
      <c r="P368" s="4">
        <f t="shared" si="164"/>
        <v>0.004524318210380812</v>
      </c>
      <c r="Q368" s="4">
        <f t="shared" si="165"/>
        <v>0.004524318210380812</v>
      </c>
      <c r="R368" s="4">
        <f t="shared" si="166"/>
        <v>0.09068010075566885</v>
      </c>
      <c r="S368" s="4">
        <f t="shared" si="168"/>
        <v>0.00019557033198063864</v>
      </c>
      <c r="T368" s="4">
        <f t="shared" si="169"/>
        <v>0.00027924943956188886</v>
      </c>
      <c r="U368" s="4">
        <f t="shared" si="170"/>
        <v>0.00027924943956188886</v>
      </c>
      <c r="V368" s="4">
        <f t="shared" si="171"/>
        <v>0.0004308436157353667</v>
      </c>
      <c r="W368" s="4">
        <f t="shared" si="172"/>
        <v>0.000332480582210442</v>
      </c>
      <c r="X368" s="4">
        <f t="shared" si="173"/>
        <v>0.000536376774885648</v>
      </c>
      <c r="Y368" s="4">
        <f t="shared" si="174"/>
        <v>0.000536376774885648</v>
      </c>
      <c r="Z368" s="4">
        <f t="shared" si="175"/>
        <v>0.0010067958721369258</v>
      </c>
      <c r="AA368" s="4">
        <f t="shared" si="176"/>
        <v>0.000536376774885648</v>
      </c>
      <c r="AB368" s="4">
        <f t="shared" si="177"/>
        <v>0.0010067958721369258</v>
      </c>
      <c r="AC368" s="4">
        <f t="shared" si="178"/>
        <v>0.0010067958721369258</v>
      </c>
      <c r="AD368" s="4">
        <f t="shared" si="179"/>
        <v>0.002535746988800457</v>
      </c>
      <c r="AE368" s="4">
        <f t="shared" si="180"/>
        <v>0.0014219694276573081</v>
      </c>
      <c r="AF368" s="4">
        <f t="shared" si="181"/>
        <v>0.004524318210380812</v>
      </c>
      <c r="AG368" s="4">
        <f t="shared" si="182"/>
        <v>0.004524318210380812</v>
      </c>
      <c r="AH368" s="4">
        <f t="shared" si="183"/>
        <v>0.09068010075566885</v>
      </c>
      <c r="AI368" s="8">
        <f t="shared" si="149"/>
        <v>22.399999999999984</v>
      </c>
      <c r="AJ368" s="1">
        <f t="shared" si="167"/>
        <v>0.21966672988601235</v>
      </c>
    </row>
    <row r="369" spans="2:36" ht="12.75">
      <c r="B369">
        <f t="shared" si="150"/>
        <v>22.599999999999984</v>
      </c>
      <c r="C369" s="4">
        <f t="shared" si="151"/>
        <v>0.00019375985618712911</v>
      </c>
      <c r="D369" s="4">
        <f t="shared" si="152"/>
        <v>0.00027616468620787554</v>
      </c>
      <c r="E369" s="4">
        <f t="shared" si="153"/>
        <v>0.00027616468620787554</v>
      </c>
      <c r="F369" s="4">
        <f t="shared" si="154"/>
        <v>0.0004249442260703287</v>
      </c>
      <c r="G369" s="4">
        <f t="shared" si="155"/>
        <v>0.00032847614442001183</v>
      </c>
      <c r="H369" s="4">
        <f t="shared" si="156"/>
        <v>0.0005281922619833625</v>
      </c>
      <c r="I369" s="4">
        <f t="shared" si="157"/>
        <v>0.0005281922619833625</v>
      </c>
      <c r="J369" s="4">
        <f t="shared" si="158"/>
        <v>0.0009858422104773135</v>
      </c>
      <c r="K369" s="4">
        <f t="shared" si="159"/>
        <v>0.0005281922619833625</v>
      </c>
      <c r="L369" s="4">
        <f t="shared" si="160"/>
        <v>0.0009858422104773135</v>
      </c>
      <c r="M369" s="4">
        <f t="shared" si="161"/>
        <v>0.0009858422104773135</v>
      </c>
      <c r="N369" s="4">
        <f t="shared" si="162"/>
        <v>0.0024528173332424947</v>
      </c>
      <c r="O369" s="4">
        <f t="shared" si="163"/>
        <v>0.0013869091189274596</v>
      </c>
      <c r="P369" s="4">
        <f t="shared" si="164"/>
        <v>0.00432848382830349</v>
      </c>
      <c r="Q369" s="4">
        <f t="shared" si="165"/>
        <v>0.00432848382830349</v>
      </c>
      <c r="R369" s="4">
        <f t="shared" si="166"/>
        <v>0.07547169811320861</v>
      </c>
      <c r="S369" s="4">
        <f t="shared" si="168"/>
        <v>0.00019375985618712911</v>
      </c>
      <c r="T369" s="4">
        <f t="shared" si="169"/>
        <v>0.00027616468620787554</v>
      </c>
      <c r="U369" s="4">
        <f t="shared" si="170"/>
        <v>0.00027616468620787554</v>
      </c>
      <c r="V369" s="4">
        <f t="shared" si="171"/>
        <v>0.0004249442260703287</v>
      </c>
      <c r="W369" s="4">
        <f t="shared" si="172"/>
        <v>0.00032847614442001183</v>
      </c>
      <c r="X369" s="4">
        <f t="shared" si="173"/>
        <v>0.0005281922619833625</v>
      </c>
      <c r="Y369" s="4">
        <f t="shared" si="174"/>
        <v>0.0005281922619833625</v>
      </c>
      <c r="Z369" s="4">
        <f t="shared" si="175"/>
        <v>0.0009858422104773135</v>
      </c>
      <c r="AA369" s="4">
        <f t="shared" si="176"/>
        <v>0.0005281922619833625</v>
      </c>
      <c r="AB369" s="4">
        <f t="shared" si="177"/>
        <v>0.0009858422104773135</v>
      </c>
      <c r="AC369" s="4">
        <f t="shared" si="178"/>
        <v>0.0009858422104773135</v>
      </c>
      <c r="AD369" s="4">
        <f t="shared" si="179"/>
        <v>0.0024528173332424947</v>
      </c>
      <c r="AE369" s="4">
        <f t="shared" si="180"/>
        <v>0.0013869091189274596</v>
      </c>
      <c r="AF369" s="4">
        <f t="shared" si="181"/>
        <v>0.00432848382830349</v>
      </c>
      <c r="AG369" s="4">
        <f t="shared" si="182"/>
        <v>0.00432848382830349</v>
      </c>
      <c r="AH369" s="4">
        <f t="shared" si="183"/>
        <v>0.07547169811320861</v>
      </c>
      <c r="AI369" s="8">
        <f t="shared" si="149"/>
        <v>22.599999999999984</v>
      </c>
      <c r="AJ369" s="1">
        <f t="shared" si="167"/>
        <v>0.18802001047692157</v>
      </c>
    </row>
    <row r="370" spans="2:36" ht="12.75">
      <c r="B370">
        <f t="shared" si="150"/>
        <v>22.799999999999983</v>
      </c>
      <c r="C370" s="4">
        <f t="shared" si="151"/>
        <v>0.0001919744034128784</v>
      </c>
      <c r="D370" s="4">
        <f t="shared" si="152"/>
        <v>0.0002731307613519975</v>
      </c>
      <c r="E370" s="4">
        <f t="shared" si="153"/>
        <v>0.0002731307613519975</v>
      </c>
      <c r="F370" s="4">
        <f t="shared" si="154"/>
        <v>0.0004191651627175879</v>
      </c>
      <c r="G370" s="4">
        <f t="shared" si="155"/>
        <v>0.0003245436105476676</v>
      </c>
      <c r="H370" s="4">
        <f t="shared" si="156"/>
        <v>0.0005201936276280621</v>
      </c>
      <c r="I370" s="4">
        <f t="shared" si="157"/>
        <v>0.0005201936276280621</v>
      </c>
      <c r="J370" s="4">
        <f t="shared" si="158"/>
        <v>0.0009655357382325348</v>
      </c>
      <c r="K370" s="4">
        <f t="shared" si="159"/>
        <v>0.0005201936276280621</v>
      </c>
      <c r="L370" s="4">
        <f t="shared" si="160"/>
        <v>0.0009655357382325348</v>
      </c>
      <c r="M370" s="4">
        <f t="shared" si="161"/>
        <v>0.0009655357382325348</v>
      </c>
      <c r="N370" s="4">
        <f t="shared" si="162"/>
        <v>0.002373887240356089</v>
      </c>
      <c r="O370" s="4">
        <f t="shared" si="163"/>
        <v>0.0013531291110693508</v>
      </c>
      <c r="P370" s="4">
        <f t="shared" si="164"/>
        <v>0.0041450777202072684</v>
      </c>
      <c r="Q370" s="4">
        <f t="shared" si="165"/>
        <v>0.0041450777202072684</v>
      </c>
      <c r="R370" s="4">
        <f t="shared" si="166"/>
        <v>0.06371681415929291</v>
      </c>
      <c r="S370" s="4">
        <f t="shared" si="168"/>
        <v>0.0001919744034128784</v>
      </c>
      <c r="T370" s="4">
        <f t="shared" si="169"/>
        <v>0.0002731307613519975</v>
      </c>
      <c r="U370" s="4">
        <f t="shared" si="170"/>
        <v>0.0002731307613519975</v>
      </c>
      <c r="V370" s="4">
        <f t="shared" si="171"/>
        <v>0.0004191651627175879</v>
      </c>
      <c r="W370" s="4">
        <f t="shared" si="172"/>
        <v>0.0003245436105476676</v>
      </c>
      <c r="X370" s="4">
        <f t="shared" si="173"/>
        <v>0.0005201936276280621</v>
      </c>
      <c r="Y370" s="4">
        <f t="shared" si="174"/>
        <v>0.0005201936276280621</v>
      </c>
      <c r="Z370" s="4">
        <f t="shared" si="175"/>
        <v>0.0009655357382325348</v>
      </c>
      <c r="AA370" s="4">
        <f t="shared" si="176"/>
        <v>0.0005201936276280621</v>
      </c>
      <c r="AB370" s="4">
        <f t="shared" si="177"/>
        <v>0.0009655357382325348</v>
      </c>
      <c r="AC370" s="4">
        <f t="shared" si="178"/>
        <v>0.0009655357382325348</v>
      </c>
      <c r="AD370" s="4">
        <f t="shared" si="179"/>
        <v>0.002373887240356089</v>
      </c>
      <c r="AE370" s="4">
        <f t="shared" si="180"/>
        <v>0.0013531291110693508</v>
      </c>
      <c r="AF370" s="4">
        <f t="shared" si="181"/>
        <v>0.0041450777202072684</v>
      </c>
      <c r="AG370" s="4">
        <f t="shared" si="182"/>
        <v>0.0041450777202072684</v>
      </c>
      <c r="AH370" s="4">
        <f t="shared" si="183"/>
        <v>0.06371681415929291</v>
      </c>
      <c r="AI370" s="8">
        <f t="shared" si="149"/>
        <v>22.799999999999983</v>
      </c>
      <c r="AJ370" s="1">
        <f t="shared" si="167"/>
        <v>0.1633462374961936</v>
      </c>
    </row>
    <row r="371" spans="2:36" ht="12.75">
      <c r="B371">
        <f t="shared" si="150"/>
        <v>22.999999999999982</v>
      </c>
      <c r="C371" s="4">
        <f t="shared" si="151"/>
        <v>0.00019021351467021742</v>
      </c>
      <c r="D371" s="4">
        <f t="shared" si="152"/>
        <v>0.0002701465545058196</v>
      </c>
      <c r="E371" s="4">
        <f t="shared" si="153"/>
        <v>0.0002701465545058196</v>
      </c>
      <c r="F371" s="4">
        <f t="shared" si="154"/>
        <v>0.0004135031759341156</v>
      </c>
      <c r="G371" s="4">
        <f t="shared" si="155"/>
        <v>0.0003206812695415151</v>
      </c>
      <c r="H371" s="4">
        <f t="shared" si="156"/>
        <v>0.0005123752864320184</v>
      </c>
      <c r="I371" s="4">
        <f t="shared" si="157"/>
        <v>0.0005123752864320184</v>
      </c>
      <c r="J371" s="4">
        <f t="shared" si="158"/>
        <v>0.0009458500827618839</v>
      </c>
      <c r="K371" s="4">
        <f t="shared" si="159"/>
        <v>0.0005123752864320184</v>
      </c>
      <c r="L371" s="4">
        <f t="shared" si="160"/>
        <v>0.0009458500827618839</v>
      </c>
      <c r="M371" s="4">
        <f t="shared" si="161"/>
        <v>0.0009458500827618839</v>
      </c>
      <c r="N371" s="4">
        <f t="shared" si="162"/>
        <v>0.0022987037864759655</v>
      </c>
      <c r="O371" s="4">
        <f t="shared" si="163"/>
        <v>0.001320567844172997</v>
      </c>
      <c r="P371" s="4">
        <f t="shared" si="164"/>
        <v>0.0039730714049222085</v>
      </c>
      <c r="Q371" s="4">
        <f t="shared" si="165"/>
        <v>0.0039730714049222085</v>
      </c>
      <c r="R371" s="4">
        <f t="shared" si="166"/>
        <v>0.05446293494705065</v>
      </c>
      <c r="S371" s="4">
        <f t="shared" si="168"/>
        <v>0.00019021351467021742</v>
      </c>
      <c r="T371" s="4">
        <f t="shared" si="169"/>
        <v>0.0002701465545058196</v>
      </c>
      <c r="U371" s="4">
        <f t="shared" si="170"/>
        <v>0.0002701465545058196</v>
      </c>
      <c r="V371" s="4">
        <f t="shared" si="171"/>
        <v>0.0004135031759341156</v>
      </c>
      <c r="W371" s="4">
        <f t="shared" si="172"/>
        <v>0.0003206812695415151</v>
      </c>
      <c r="X371" s="4">
        <f t="shared" si="173"/>
        <v>0.0005123752864320184</v>
      </c>
      <c r="Y371" s="4">
        <f t="shared" si="174"/>
        <v>0.0005123752864320184</v>
      </c>
      <c r="Z371" s="4">
        <f t="shared" si="175"/>
        <v>0.0009458500827618839</v>
      </c>
      <c r="AA371" s="4">
        <f t="shared" si="176"/>
        <v>0.0005123752864320184</v>
      </c>
      <c r="AB371" s="4">
        <f t="shared" si="177"/>
        <v>0.0009458500827618839</v>
      </c>
      <c r="AC371" s="4">
        <f t="shared" si="178"/>
        <v>0.0009458500827618839</v>
      </c>
      <c r="AD371" s="4">
        <f t="shared" si="179"/>
        <v>0.0022987037864759655</v>
      </c>
      <c r="AE371" s="4">
        <f t="shared" si="180"/>
        <v>0.001320567844172997</v>
      </c>
      <c r="AF371" s="4">
        <f t="shared" si="181"/>
        <v>0.0039730714049222085</v>
      </c>
      <c r="AG371" s="4">
        <f t="shared" si="182"/>
        <v>0.0039730714049222085</v>
      </c>
      <c r="AH371" s="4">
        <f t="shared" si="183"/>
        <v>0.05446293494705065</v>
      </c>
      <c r="AI371" s="8">
        <f t="shared" si="149"/>
        <v>22.999999999999982</v>
      </c>
      <c r="AJ371" s="1">
        <f aca="true" t="shared" si="184" ref="AJ371:AJ434">SUM(C371:AH371)</f>
        <v>0.1437354331285664</v>
      </c>
    </row>
    <row r="372" spans="2:36" ht="12.75">
      <c r="B372">
        <f t="shared" si="150"/>
        <v>23.19999999999998</v>
      </c>
      <c r="C372" s="4">
        <f t="shared" si="151"/>
        <v>0.00018847674144655913</v>
      </c>
      <c r="D372" s="4">
        <f t="shared" si="152"/>
        <v>0.00026721098534050866</v>
      </c>
      <c r="E372" s="4">
        <f t="shared" si="153"/>
        <v>0.00026721098534050866</v>
      </c>
      <c r="F372" s="4">
        <f t="shared" si="154"/>
        <v>0.00040795512493625746</v>
      </c>
      <c r="G372" s="4">
        <f t="shared" si="155"/>
        <v>0.00031688746093921954</v>
      </c>
      <c r="H372" s="4">
        <f t="shared" si="156"/>
        <v>0.0005047318611987389</v>
      </c>
      <c r="I372" s="4">
        <f t="shared" si="157"/>
        <v>0.0005047318611987389</v>
      </c>
      <c r="J372" s="4">
        <f t="shared" si="158"/>
        <v>0.0009267602007980451</v>
      </c>
      <c r="K372" s="4">
        <f t="shared" si="159"/>
        <v>0.0005047318611987389</v>
      </c>
      <c r="L372" s="4">
        <f t="shared" si="160"/>
        <v>0.0009267602007980451</v>
      </c>
      <c r="M372" s="4">
        <f t="shared" si="161"/>
        <v>0.0009267602007980451</v>
      </c>
      <c r="N372" s="4">
        <f t="shared" si="162"/>
        <v>0.0022270337148159666</v>
      </c>
      <c r="O372" s="4">
        <f t="shared" si="163"/>
        <v>0.001289167412712626</v>
      </c>
      <c r="P372" s="4">
        <f t="shared" si="164"/>
        <v>0.0038115404976178007</v>
      </c>
      <c r="Q372" s="4">
        <f t="shared" si="165"/>
        <v>0.0038115404976178007</v>
      </c>
      <c r="R372" s="4">
        <f t="shared" si="166"/>
        <v>0.04705882352941237</v>
      </c>
      <c r="S372" s="4">
        <f t="shared" si="168"/>
        <v>0.00018847674144655913</v>
      </c>
      <c r="T372" s="4">
        <f t="shared" si="169"/>
        <v>0.00026721098534050866</v>
      </c>
      <c r="U372" s="4">
        <f t="shared" si="170"/>
        <v>0.00026721098534050866</v>
      </c>
      <c r="V372" s="4">
        <f t="shared" si="171"/>
        <v>0.00040795512493625746</v>
      </c>
      <c r="W372" s="4">
        <f t="shared" si="172"/>
        <v>0.00031688746093921954</v>
      </c>
      <c r="X372" s="4">
        <f t="shared" si="173"/>
        <v>0.0005047318611987389</v>
      </c>
      <c r="Y372" s="4">
        <f t="shared" si="174"/>
        <v>0.0005047318611987389</v>
      </c>
      <c r="Z372" s="4">
        <f t="shared" si="175"/>
        <v>0.0009267602007980451</v>
      </c>
      <c r="AA372" s="4">
        <f t="shared" si="176"/>
        <v>0.0005047318611987389</v>
      </c>
      <c r="AB372" s="4">
        <f t="shared" si="177"/>
        <v>0.0009267602007980451</v>
      </c>
      <c r="AC372" s="4">
        <f t="shared" si="178"/>
        <v>0.0009267602007980451</v>
      </c>
      <c r="AD372" s="4">
        <f t="shared" si="179"/>
        <v>0.0022270337148159666</v>
      </c>
      <c r="AE372" s="4">
        <f t="shared" si="180"/>
        <v>0.001289167412712626</v>
      </c>
      <c r="AF372" s="4">
        <f t="shared" si="181"/>
        <v>0.0038115404976178007</v>
      </c>
      <c r="AG372" s="4">
        <f t="shared" si="182"/>
        <v>0.0038115404976178007</v>
      </c>
      <c r="AH372" s="4">
        <f t="shared" si="183"/>
        <v>0.04705882352941237</v>
      </c>
      <c r="AI372" s="8">
        <f t="shared" si="149"/>
        <v>23.19999999999998</v>
      </c>
      <c r="AJ372" s="1">
        <f t="shared" si="184"/>
        <v>0.12788064627233994</v>
      </c>
    </row>
    <row r="373" spans="2:36" ht="12.75">
      <c r="B373">
        <f t="shared" si="150"/>
        <v>23.39999999999998</v>
      </c>
      <c r="C373" s="4">
        <f t="shared" si="151"/>
        <v>0.0001867636454188436</v>
      </c>
      <c r="D373" s="4">
        <f t="shared" si="152"/>
        <v>0.0002643230027093111</v>
      </c>
      <c r="E373" s="4">
        <f t="shared" si="153"/>
        <v>0.0002643230027093111</v>
      </c>
      <c r="F373" s="4">
        <f t="shared" si="154"/>
        <v>0.0004025179735456248</v>
      </c>
      <c r="G373" s="4">
        <f t="shared" si="155"/>
        <v>0.00031316057308384914</v>
      </c>
      <c r="H373" s="4">
        <f t="shared" si="156"/>
        <v>0.0004972581736812305</v>
      </c>
      <c r="I373" s="4">
        <f t="shared" si="157"/>
        <v>0.0004972581736812305</v>
      </c>
      <c r="J373" s="4">
        <f t="shared" si="158"/>
        <v>0.0009082422988621759</v>
      </c>
      <c r="K373" s="4">
        <f t="shared" si="159"/>
        <v>0.0004972581736812305</v>
      </c>
      <c r="L373" s="4">
        <f t="shared" si="160"/>
        <v>0.0009082422988621759</v>
      </c>
      <c r="M373" s="4">
        <f t="shared" si="161"/>
        <v>0.0009082422988621759</v>
      </c>
      <c r="N373" s="4">
        <f t="shared" si="162"/>
        <v>0.0021586616297895366</v>
      </c>
      <c r="O373" s="4">
        <f t="shared" si="163"/>
        <v>0.0012588733083889947</v>
      </c>
      <c r="P373" s="4">
        <f t="shared" si="164"/>
        <v>0.003659652333028376</v>
      </c>
      <c r="Q373" s="4">
        <f t="shared" si="165"/>
        <v>0.003659652333028376</v>
      </c>
      <c r="R373" s="4">
        <f t="shared" si="166"/>
        <v>0.041049030786773605</v>
      </c>
      <c r="S373" s="4">
        <f t="shared" si="168"/>
        <v>0.0001867636454188436</v>
      </c>
      <c r="T373" s="4">
        <f t="shared" si="169"/>
        <v>0.0002643230027093111</v>
      </c>
      <c r="U373" s="4">
        <f t="shared" si="170"/>
        <v>0.0002643230027093111</v>
      </c>
      <c r="V373" s="4">
        <f t="shared" si="171"/>
        <v>0.0004025179735456248</v>
      </c>
      <c r="W373" s="4">
        <f t="shared" si="172"/>
        <v>0.00031316057308384914</v>
      </c>
      <c r="X373" s="4">
        <f t="shared" si="173"/>
        <v>0.0004972581736812305</v>
      </c>
      <c r="Y373" s="4">
        <f t="shared" si="174"/>
        <v>0.0004972581736812305</v>
      </c>
      <c r="Z373" s="4">
        <f t="shared" si="175"/>
        <v>0.0009082422988621759</v>
      </c>
      <c r="AA373" s="4">
        <f t="shared" si="176"/>
        <v>0.0004972581736812305</v>
      </c>
      <c r="AB373" s="4">
        <f t="shared" si="177"/>
        <v>0.0009082422988621759</v>
      </c>
      <c r="AC373" s="4">
        <f t="shared" si="178"/>
        <v>0.0009082422988621759</v>
      </c>
      <c r="AD373" s="4">
        <f t="shared" si="179"/>
        <v>0.0021586616297895366</v>
      </c>
      <c r="AE373" s="4">
        <f t="shared" si="180"/>
        <v>0.0012588733083889947</v>
      </c>
      <c r="AF373" s="4">
        <f t="shared" si="181"/>
        <v>0.003659652333028376</v>
      </c>
      <c r="AG373" s="4">
        <f t="shared" si="182"/>
        <v>0.003659652333028376</v>
      </c>
      <c r="AH373" s="4">
        <f t="shared" si="183"/>
        <v>0.041049030786773605</v>
      </c>
      <c r="AI373" s="8">
        <f t="shared" si="149"/>
        <v>23.39999999999998</v>
      </c>
      <c r="AJ373" s="1">
        <f t="shared" si="184"/>
        <v>0.11486692001221209</v>
      </c>
    </row>
    <row r="374" spans="2:36" ht="12.75">
      <c r="B374">
        <f t="shared" si="150"/>
        <v>23.59999999999998</v>
      </c>
      <c r="C374" s="4">
        <f t="shared" si="151"/>
        <v>0.0001850737981770232</v>
      </c>
      <c r="D374" s="4">
        <f t="shared" si="152"/>
        <v>0.00026148158370679225</v>
      </c>
      <c r="E374" s="4">
        <f t="shared" si="153"/>
        <v>0.00026148158370679225</v>
      </c>
      <c r="F374" s="4">
        <f t="shared" si="154"/>
        <v>0.000397188786036608</v>
      </c>
      <c r="G374" s="4">
        <f t="shared" si="155"/>
        <v>0.0003094990414126915</v>
      </c>
      <c r="H374" s="4">
        <f t="shared" si="156"/>
        <v>0.0004899492358152898</v>
      </c>
      <c r="I374" s="4">
        <f t="shared" si="157"/>
        <v>0.0004899492358152898</v>
      </c>
      <c r="J374" s="4">
        <f t="shared" si="158"/>
        <v>0.0008902737591809498</v>
      </c>
      <c r="K374" s="4">
        <f t="shared" si="159"/>
        <v>0.0004899492358152898</v>
      </c>
      <c r="L374" s="4">
        <f t="shared" si="160"/>
        <v>0.0008902737591809498</v>
      </c>
      <c r="M374" s="4">
        <f t="shared" si="161"/>
        <v>0.0008902737591809498</v>
      </c>
      <c r="N374" s="4">
        <f t="shared" si="162"/>
        <v>0.002093388381694488</v>
      </c>
      <c r="O374" s="4">
        <f t="shared" si="163"/>
        <v>0.001229634183830313</v>
      </c>
      <c r="P374" s="4">
        <f t="shared" si="164"/>
        <v>0.0035166552700986752</v>
      </c>
      <c r="Q374" s="4">
        <f t="shared" si="165"/>
        <v>0.0035166552700986752</v>
      </c>
      <c r="R374" s="4">
        <f t="shared" si="166"/>
        <v>0.036108324974925214</v>
      </c>
      <c r="S374" s="4">
        <f t="shared" si="168"/>
        <v>0.0001850737981770232</v>
      </c>
      <c r="T374" s="4">
        <f t="shared" si="169"/>
        <v>0.00026148158370679225</v>
      </c>
      <c r="U374" s="4">
        <f t="shared" si="170"/>
        <v>0.00026148158370679225</v>
      </c>
      <c r="V374" s="4">
        <f t="shared" si="171"/>
        <v>0.000397188786036608</v>
      </c>
      <c r="W374" s="4">
        <f t="shared" si="172"/>
        <v>0.0003094990414126915</v>
      </c>
      <c r="X374" s="4">
        <f t="shared" si="173"/>
        <v>0.0004899492358152898</v>
      </c>
      <c r="Y374" s="4">
        <f t="shared" si="174"/>
        <v>0.0004899492358152898</v>
      </c>
      <c r="Z374" s="4">
        <f t="shared" si="175"/>
        <v>0.0008902737591809498</v>
      </c>
      <c r="AA374" s="4">
        <f t="shared" si="176"/>
        <v>0.0004899492358152898</v>
      </c>
      <c r="AB374" s="4">
        <f t="shared" si="177"/>
        <v>0.0008902737591809498</v>
      </c>
      <c r="AC374" s="4">
        <f t="shared" si="178"/>
        <v>0.0008902737591809498</v>
      </c>
      <c r="AD374" s="4">
        <f t="shared" si="179"/>
        <v>0.002093388381694488</v>
      </c>
      <c r="AE374" s="4">
        <f t="shared" si="180"/>
        <v>0.001229634183830313</v>
      </c>
      <c r="AF374" s="4">
        <f t="shared" si="181"/>
        <v>0.0035166552700986752</v>
      </c>
      <c r="AG374" s="4">
        <f t="shared" si="182"/>
        <v>0.0035166552700986752</v>
      </c>
      <c r="AH374" s="4">
        <f t="shared" si="183"/>
        <v>0.036108324974925214</v>
      </c>
      <c r="AI374" s="8">
        <f t="shared" si="149"/>
        <v>23.59999999999998</v>
      </c>
      <c r="AJ374" s="1">
        <f t="shared" si="184"/>
        <v>0.10404010371735198</v>
      </c>
    </row>
    <row r="375" spans="2:36" ht="12.75">
      <c r="B375">
        <f t="shared" si="150"/>
        <v>23.79999999999998</v>
      </c>
      <c r="C375" s="4">
        <f t="shared" si="151"/>
        <v>0.00018340678095626268</v>
      </c>
      <c r="D375" s="4">
        <f t="shared" si="152"/>
        <v>0.0002586857327632668</v>
      </c>
      <c r="E375" s="4">
        <f t="shared" si="153"/>
        <v>0.0002586857327632668</v>
      </c>
      <c r="F375" s="4">
        <f t="shared" si="154"/>
        <v>0.00039196472317491477</v>
      </c>
      <c r="G375" s="4">
        <f t="shared" si="155"/>
        <v>0.0003059013468156522</v>
      </c>
      <c r="H375" s="4">
        <f t="shared" si="156"/>
        <v>0.00048280024140012144</v>
      </c>
      <c r="I375" s="4">
        <f t="shared" si="157"/>
        <v>0.00048280024140012144</v>
      </c>
      <c r="J375" s="4">
        <f t="shared" si="158"/>
        <v>0.000872833070675235</v>
      </c>
      <c r="K375" s="4">
        <f t="shared" si="159"/>
        <v>0.00048280024140012144</v>
      </c>
      <c r="L375" s="4">
        <f t="shared" si="160"/>
        <v>0.000872833070675235</v>
      </c>
      <c r="M375" s="4">
        <f t="shared" si="161"/>
        <v>0.000872833070675235</v>
      </c>
      <c r="N375" s="4">
        <f t="shared" si="162"/>
        <v>0.0020310296191819524</v>
      </c>
      <c r="O375" s="4">
        <f t="shared" si="163"/>
        <v>0.0012014016352411172</v>
      </c>
      <c r="P375" s="4">
        <f t="shared" si="164"/>
        <v>0.0033818694222639864</v>
      </c>
      <c r="Q375" s="4">
        <f t="shared" si="165"/>
        <v>0.0033818694222639864</v>
      </c>
      <c r="R375" s="4">
        <f t="shared" si="166"/>
        <v>0.03200000000000038</v>
      </c>
      <c r="S375" s="4">
        <f t="shared" si="168"/>
        <v>0.00018340678095626268</v>
      </c>
      <c r="T375" s="4">
        <f t="shared" si="169"/>
        <v>0.0002586857327632668</v>
      </c>
      <c r="U375" s="4">
        <f t="shared" si="170"/>
        <v>0.0002586857327632668</v>
      </c>
      <c r="V375" s="4">
        <f t="shared" si="171"/>
        <v>0.00039196472317491477</v>
      </c>
      <c r="W375" s="4">
        <f t="shared" si="172"/>
        <v>0.0003059013468156522</v>
      </c>
      <c r="X375" s="4">
        <f t="shared" si="173"/>
        <v>0.00048280024140012144</v>
      </c>
      <c r="Y375" s="4">
        <f t="shared" si="174"/>
        <v>0.00048280024140012144</v>
      </c>
      <c r="Z375" s="4">
        <f t="shared" si="175"/>
        <v>0.000872833070675235</v>
      </c>
      <c r="AA375" s="4">
        <f t="shared" si="176"/>
        <v>0.00048280024140012144</v>
      </c>
      <c r="AB375" s="4">
        <f t="shared" si="177"/>
        <v>0.000872833070675235</v>
      </c>
      <c r="AC375" s="4">
        <f t="shared" si="178"/>
        <v>0.000872833070675235</v>
      </c>
      <c r="AD375" s="4">
        <f t="shared" si="179"/>
        <v>0.0020310296191819524</v>
      </c>
      <c r="AE375" s="4">
        <f t="shared" si="180"/>
        <v>0.0012014016352411172</v>
      </c>
      <c r="AF375" s="4">
        <f t="shared" si="181"/>
        <v>0.0033818694222639864</v>
      </c>
      <c r="AG375" s="4">
        <f t="shared" si="182"/>
        <v>0.0033818694222639864</v>
      </c>
      <c r="AH375" s="4">
        <f t="shared" si="183"/>
        <v>0.03200000000000038</v>
      </c>
      <c r="AI375" s="8">
        <f t="shared" si="149"/>
        <v>23.79999999999998</v>
      </c>
      <c r="AJ375" s="1">
        <f t="shared" si="184"/>
        <v>0.0949234287033017</v>
      </c>
    </row>
    <row r="376" spans="2:36" ht="12.75">
      <c r="B376">
        <f t="shared" si="150"/>
        <v>23.99999999999998</v>
      </c>
      <c r="C376" s="4">
        <f t="shared" si="151"/>
        <v>0.00018176218437754042</v>
      </c>
      <c r="D376" s="4">
        <f t="shared" si="152"/>
        <v>0.0002559344807729224</v>
      </c>
      <c r="E376" s="4">
        <f t="shared" si="153"/>
        <v>0.0002559344807729224</v>
      </c>
      <c r="F376" s="4">
        <f t="shared" si="154"/>
        <v>0.0003868430384371546</v>
      </c>
      <c r="G376" s="4">
        <f t="shared" si="155"/>
        <v>0.00030236601406001995</v>
      </c>
      <c r="H376" s="4">
        <f t="shared" si="156"/>
        <v>0.0004758065582003945</v>
      </c>
      <c r="I376" s="4">
        <f t="shared" si="157"/>
        <v>0.0004758065582003945</v>
      </c>
      <c r="J376" s="4">
        <f t="shared" si="158"/>
        <v>0.0008558997646275664</v>
      </c>
      <c r="K376" s="4">
        <f t="shared" si="159"/>
        <v>0.0004758065582003945</v>
      </c>
      <c r="L376" s="4">
        <f t="shared" si="160"/>
        <v>0.0008558997646275664</v>
      </c>
      <c r="M376" s="4">
        <f t="shared" si="161"/>
        <v>0.0008558997646275664</v>
      </c>
      <c r="N376" s="4">
        <f t="shared" si="162"/>
        <v>0.0019714144898965065</v>
      </c>
      <c r="O376" s="4">
        <f t="shared" si="163"/>
        <v>0.0011741300022830331</v>
      </c>
      <c r="P376" s="4">
        <f t="shared" si="164"/>
        <v>0.003254678600488215</v>
      </c>
      <c r="Q376" s="4">
        <f t="shared" si="165"/>
        <v>0.003254678600488215</v>
      </c>
      <c r="R376" s="4">
        <f t="shared" si="166"/>
        <v>0.02854877081681239</v>
      </c>
      <c r="S376" s="4">
        <f t="shared" si="168"/>
        <v>0.00018176218437754042</v>
      </c>
      <c r="T376" s="4">
        <f t="shared" si="169"/>
        <v>0.0002559344807729224</v>
      </c>
      <c r="U376" s="4">
        <f t="shared" si="170"/>
        <v>0.0002559344807729224</v>
      </c>
      <c r="V376" s="4">
        <f t="shared" si="171"/>
        <v>0.0003868430384371546</v>
      </c>
      <c r="W376" s="4">
        <f t="shared" si="172"/>
        <v>0.00030236601406001995</v>
      </c>
      <c r="X376" s="4">
        <f t="shared" si="173"/>
        <v>0.0004758065582003945</v>
      </c>
      <c r="Y376" s="4">
        <f t="shared" si="174"/>
        <v>0.0004758065582003945</v>
      </c>
      <c r="Z376" s="4">
        <f t="shared" si="175"/>
        <v>0.0008558997646275664</v>
      </c>
      <c r="AA376" s="4">
        <f t="shared" si="176"/>
        <v>0.0004758065582003945</v>
      </c>
      <c r="AB376" s="4">
        <f t="shared" si="177"/>
        <v>0.0008558997646275664</v>
      </c>
      <c r="AC376" s="4">
        <f t="shared" si="178"/>
        <v>0.0008558997646275664</v>
      </c>
      <c r="AD376" s="4">
        <f t="shared" si="179"/>
        <v>0.0019714144898965065</v>
      </c>
      <c r="AE376" s="4">
        <f t="shared" si="180"/>
        <v>0.0011741300022830331</v>
      </c>
      <c r="AF376" s="4">
        <f t="shared" si="181"/>
        <v>0.003254678600488215</v>
      </c>
      <c r="AG376" s="4">
        <f t="shared" si="182"/>
        <v>0.003254678600488215</v>
      </c>
      <c r="AH376" s="4">
        <f t="shared" si="183"/>
        <v>0.02854877081681239</v>
      </c>
      <c r="AI376" s="8">
        <f t="shared" si="149"/>
        <v>23.99999999999998</v>
      </c>
      <c r="AJ376" s="1">
        <f t="shared" si="184"/>
        <v>0.08716326335374561</v>
      </c>
    </row>
    <row r="377" spans="2:36" ht="12.75">
      <c r="B377">
        <f t="shared" si="150"/>
        <v>24.199999999999978</v>
      </c>
      <c r="C377" s="4">
        <f t="shared" si="151"/>
        <v>0.00018013960819635236</v>
      </c>
      <c r="D377" s="4">
        <f t="shared" si="152"/>
        <v>0.00025322688425421196</v>
      </c>
      <c r="E377" s="4">
        <f t="shared" si="153"/>
        <v>0.00025322688425421196</v>
      </c>
      <c r="F377" s="4">
        <f t="shared" si="154"/>
        <v>0.00038182107440207935</v>
      </c>
      <c r="G377" s="4">
        <f t="shared" si="155"/>
        <v>0.00029889161027855075</v>
      </c>
      <c r="H377" s="4">
        <f t="shared" si="156"/>
        <v>0.0004689637204455162</v>
      </c>
      <c r="I377" s="4">
        <f t="shared" si="157"/>
        <v>0.0004689637204455162</v>
      </c>
      <c r="J377" s="4">
        <f t="shared" si="158"/>
        <v>0.0008394543546694664</v>
      </c>
      <c r="K377" s="4">
        <f t="shared" si="159"/>
        <v>0.0004689637204455162</v>
      </c>
      <c r="L377" s="4">
        <f t="shared" si="160"/>
        <v>0.0008394543546694664</v>
      </c>
      <c r="M377" s="4">
        <f t="shared" si="161"/>
        <v>0.0008394543546694664</v>
      </c>
      <c r="N377" s="4">
        <f t="shared" si="162"/>
        <v>0.0019143844722148424</v>
      </c>
      <c r="O377" s="4">
        <f t="shared" si="163"/>
        <v>0.0011477761836441922</v>
      </c>
      <c r="P377" s="4">
        <f t="shared" si="164"/>
        <v>0.0031345232912494683</v>
      </c>
      <c r="Q377" s="4">
        <f t="shared" si="165"/>
        <v>0.0031345232912494683</v>
      </c>
      <c r="R377" s="4">
        <f t="shared" si="166"/>
        <v>0.02562277580071204</v>
      </c>
      <c r="S377" s="4">
        <f t="shared" si="168"/>
        <v>0.00018013960819635236</v>
      </c>
      <c r="T377" s="4">
        <f t="shared" si="169"/>
        <v>0.00025322688425421196</v>
      </c>
      <c r="U377" s="4">
        <f t="shared" si="170"/>
        <v>0.00025322688425421196</v>
      </c>
      <c r="V377" s="4">
        <f t="shared" si="171"/>
        <v>0.00038182107440207935</v>
      </c>
      <c r="W377" s="4">
        <f t="shared" si="172"/>
        <v>0.00029889161027855075</v>
      </c>
      <c r="X377" s="4">
        <f t="shared" si="173"/>
        <v>0.0004689637204455162</v>
      </c>
      <c r="Y377" s="4">
        <f t="shared" si="174"/>
        <v>0.0004689637204455162</v>
      </c>
      <c r="Z377" s="4">
        <f t="shared" si="175"/>
        <v>0.0008394543546694664</v>
      </c>
      <c r="AA377" s="4">
        <f t="shared" si="176"/>
        <v>0.0004689637204455162</v>
      </c>
      <c r="AB377" s="4">
        <f t="shared" si="177"/>
        <v>0.0008394543546694664</v>
      </c>
      <c r="AC377" s="4">
        <f t="shared" si="178"/>
        <v>0.0008394543546694664</v>
      </c>
      <c r="AD377" s="4">
        <f t="shared" si="179"/>
        <v>0.0019143844722148424</v>
      </c>
      <c r="AE377" s="4">
        <f t="shared" si="180"/>
        <v>0.0011477761836441922</v>
      </c>
      <c r="AF377" s="4">
        <f t="shared" si="181"/>
        <v>0.0031345232912494683</v>
      </c>
      <c r="AG377" s="4">
        <f t="shared" si="182"/>
        <v>0.0031345232912494683</v>
      </c>
      <c r="AH377" s="4">
        <f t="shared" si="183"/>
        <v>0.02562277580071204</v>
      </c>
      <c r="AI377" s="8">
        <f aca="true" t="shared" si="185" ref="AI377:AI440">B377</f>
        <v>24.199999999999978</v>
      </c>
      <c r="AJ377" s="1">
        <f t="shared" si="184"/>
        <v>0.08049308665160074</v>
      </c>
    </row>
    <row r="378" spans="2:36" ht="12.75">
      <c r="B378">
        <f t="shared" si="150"/>
        <v>24.399999999999977</v>
      </c>
      <c r="C378" s="4">
        <f t="shared" si="151"/>
        <v>0.00017853866105923036</v>
      </c>
      <c r="D378" s="4">
        <f t="shared" si="152"/>
        <v>0.00025056202454115857</v>
      </c>
      <c r="E378" s="4">
        <f t="shared" si="153"/>
        <v>0.00025056202454115857</v>
      </c>
      <c r="F378" s="4">
        <f t="shared" si="154"/>
        <v>0.0003768962593046269</v>
      </c>
      <c r="G378" s="4">
        <f t="shared" si="155"/>
        <v>0.00029547674351797926</v>
      </c>
      <c r="H378" s="4">
        <f t="shared" si="156"/>
        <v>0.00046226742170345616</v>
      </c>
      <c r="I378" s="4">
        <f t="shared" si="157"/>
        <v>0.00046226742170345616</v>
      </c>
      <c r="J378" s="4">
        <f t="shared" si="158"/>
        <v>0.0008234782807603467</v>
      </c>
      <c r="K378" s="4">
        <f t="shared" si="159"/>
        <v>0.00046226742170345616</v>
      </c>
      <c r="L378" s="4">
        <f t="shared" si="160"/>
        <v>0.0008234782807603467</v>
      </c>
      <c r="M378" s="4">
        <f t="shared" si="161"/>
        <v>0.0008234782807603467</v>
      </c>
      <c r="N378" s="4">
        <f t="shared" si="162"/>
        <v>0.0018597923231905829</v>
      </c>
      <c r="O378" s="4">
        <f t="shared" si="163"/>
        <v>0.001122299466907756</v>
      </c>
      <c r="P378" s="4">
        <f t="shared" si="164"/>
        <v>0.0030208945204330067</v>
      </c>
      <c r="Q378" s="4">
        <f t="shared" si="165"/>
        <v>0.0030208945204330067</v>
      </c>
      <c r="R378" s="4">
        <f t="shared" si="166"/>
        <v>0.023121387283237253</v>
      </c>
      <c r="S378" s="4">
        <f t="shared" si="168"/>
        <v>0.00017853866105923036</v>
      </c>
      <c r="T378" s="4">
        <f t="shared" si="169"/>
        <v>0.00025056202454115857</v>
      </c>
      <c r="U378" s="4">
        <f t="shared" si="170"/>
        <v>0.00025056202454115857</v>
      </c>
      <c r="V378" s="4">
        <f t="shared" si="171"/>
        <v>0.0003768962593046269</v>
      </c>
      <c r="W378" s="4">
        <f t="shared" si="172"/>
        <v>0.00029547674351797926</v>
      </c>
      <c r="X378" s="4">
        <f t="shared" si="173"/>
        <v>0.00046226742170345616</v>
      </c>
      <c r="Y378" s="4">
        <f t="shared" si="174"/>
        <v>0.00046226742170345616</v>
      </c>
      <c r="Z378" s="4">
        <f t="shared" si="175"/>
        <v>0.0008234782807603467</v>
      </c>
      <c r="AA378" s="4">
        <f t="shared" si="176"/>
        <v>0.00046226742170345616</v>
      </c>
      <c r="AB378" s="4">
        <f t="shared" si="177"/>
        <v>0.0008234782807603467</v>
      </c>
      <c r="AC378" s="4">
        <f t="shared" si="178"/>
        <v>0.0008234782807603467</v>
      </c>
      <c r="AD378" s="4">
        <f t="shared" si="179"/>
        <v>0.0018597923231905829</v>
      </c>
      <c r="AE378" s="4">
        <f t="shared" si="180"/>
        <v>0.001122299466907756</v>
      </c>
      <c r="AF378" s="4">
        <f t="shared" si="181"/>
        <v>0.0030208945204330067</v>
      </c>
      <c r="AG378" s="4">
        <f t="shared" si="182"/>
        <v>0.0030208945204330067</v>
      </c>
      <c r="AH378" s="4">
        <f t="shared" si="183"/>
        <v>0.023121387283237253</v>
      </c>
      <c r="AI378" s="8">
        <f t="shared" si="185"/>
        <v>24.399999999999977</v>
      </c>
      <c r="AJ378" s="1">
        <f t="shared" si="184"/>
        <v>0.07470908186911435</v>
      </c>
    </row>
    <row r="379" spans="2:36" ht="12.75">
      <c r="B379">
        <f t="shared" si="150"/>
        <v>24.599999999999977</v>
      </c>
      <c r="C379" s="4">
        <f t="shared" si="151"/>
        <v>0.000176958960267798</v>
      </c>
      <c r="D379" s="4">
        <f t="shared" si="152"/>
        <v>0.0002479390070042772</v>
      </c>
      <c r="E379" s="4">
        <f t="shared" si="153"/>
        <v>0.0002479390070042772</v>
      </c>
      <c r="F379" s="4">
        <f t="shared" si="154"/>
        <v>0.0003720661037444324</v>
      </c>
      <c r="G379" s="4">
        <f t="shared" si="155"/>
        <v>0.00029212006134521313</v>
      </c>
      <c r="H379" s="4">
        <f t="shared" si="156"/>
        <v>0.0004557135081079035</v>
      </c>
      <c r="I379" s="4">
        <f t="shared" si="157"/>
        <v>0.0004557135081079035</v>
      </c>
      <c r="J379" s="4">
        <f t="shared" si="158"/>
        <v>0.0008079538568575101</v>
      </c>
      <c r="K379" s="4">
        <f t="shared" si="159"/>
        <v>0.0004557135081079035</v>
      </c>
      <c r="L379" s="4">
        <f t="shared" si="160"/>
        <v>0.0008079538568575101</v>
      </c>
      <c r="M379" s="4">
        <f t="shared" si="161"/>
        <v>0.0008079538568575101</v>
      </c>
      <c r="N379" s="4">
        <f t="shared" si="162"/>
        <v>0.0018075011296882115</v>
      </c>
      <c r="O379" s="4">
        <f t="shared" si="163"/>
        <v>0.0010976613714669052</v>
      </c>
      <c r="P379" s="4">
        <f t="shared" si="164"/>
        <v>0.0029133284777858822</v>
      </c>
      <c r="Q379" s="4">
        <f t="shared" si="165"/>
        <v>0.0029133284777858822</v>
      </c>
      <c r="R379" s="4">
        <f t="shared" si="166"/>
        <v>0.020966802562609434</v>
      </c>
      <c r="S379" s="4">
        <f t="shared" si="168"/>
        <v>0.000176958960267798</v>
      </c>
      <c r="T379" s="4">
        <f t="shared" si="169"/>
        <v>0.0002479390070042772</v>
      </c>
      <c r="U379" s="4">
        <f t="shared" si="170"/>
        <v>0.0002479390070042772</v>
      </c>
      <c r="V379" s="4">
        <f t="shared" si="171"/>
        <v>0.0003720661037444324</v>
      </c>
      <c r="W379" s="4">
        <f t="shared" si="172"/>
        <v>0.00029212006134521313</v>
      </c>
      <c r="X379" s="4">
        <f t="shared" si="173"/>
        <v>0.0004557135081079035</v>
      </c>
      <c r="Y379" s="4">
        <f t="shared" si="174"/>
        <v>0.0004557135081079035</v>
      </c>
      <c r="Z379" s="4">
        <f t="shared" si="175"/>
        <v>0.0008079538568575101</v>
      </c>
      <c r="AA379" s="4">
        <f t="shared" si="176"/>
        <v>0.0004557135081079035</v>
      </c>
      <c r="AB379" s="4">
        <f t="shared" si="177"/>
        <v>0.0008079538568575101</v>
      </c>
      <c r="AC379" s="4">
        <f t="shared" si="178"/>
        <v>0.0008079538568575101</v>
      </c>
      <c r="AD379" s="4">
        <f t="shared" si="179"/>
        <v>0.0018075011296882115</v>
      </c>
      <c r="AE379" s="4">
        <f t="shared" si="180"/>
        <v>0.0010976613714669052</v>
      </c>
      <c r="AF379" s="4">
        <f t="shared" si="181"/>
        <v>0.0029133284777858822</v>
      </c>
      <c r="AG379" s="4">
        <f t="shared" si="182"/>
        <v>0.0029133284777858822</v>
      </c>
      <c r="AH379" s="4">
        <f t="shared" si="183"/>
        <v>0.020966802562609434</v>
      </c>
      <c r="AI379" s="8">
        <f t="shared" si="185"/>
        <v>24.599999999999977</v>
      </c>
      <c r="AJ379" s="1">
        <f t="shared" si="184"/>
        <v>0.06965329450719711</v>
      </c>
    </row>
    <row r="380" spans="2:36" ht="12.75">
      <c r="B380">
        <f t="shared" si="150"/>
        <v>24.799999999999976</v>
      </c>
      <c r="C380" s="4">
        <f t="shared" si="151"/>
        <v>0.00017540013155009884</v>
      </c>
      <c r="D380" s="4">
        <f t="shared" si="152"/>
        <v>0.000245356960299881</v>
      </c>
      <c r="E380" s="4">
        <f t="shared" si="153"/>
        <v>0.000245356960299881</v>
      </c>
      <c r="F380" s="4">
        <f t="shared" si="154"/>
        <v>0.0003673281975409423</v>
      </c>
      <c r="G380" s="4">
        <f t="shared" si="155"/>
        <v>0.0002888202495086048</v>
      </c>
      <c r="H380" s="4">
        <f t="shared" si="156"/>
        <v>0.0004492979719188775</v>
      </c>
      <c r="I380" s="4">
        <f t="shared" si="157"/>
        <v>0.0004492979719188775</v>
      </c>
      <c r="J380" s="4">
        <f t="shared" si="158"/>
        <v>0.0007928642220019839</v>
      </c>
      <c r="K380" s="4">
        <f t="shared" si="159"/>
        <v>0.0004492979719188775</v>
      </c>
      <c r="L380" s="4">
        <f t="shared" si="160"/>
        <v>0.0007928642220019839</v>
      </c>
      <c r="M380" s="4">
        <f t="shared" si="161"/>
        <v>0.0007928642220019839</v>
      </c>
      <c r="N380" s="4">
        <f t="shared" si="162"/>
        <v>0.0017573834513058394</v>
      </c>
      <c r="O380" s="4">
        <f t="shared" si="163"/>
        <v>0.0010738255033557074</v>
      </c>
      <c r="P380" s="4">
        <f t="shared" si="164"/>
        <v>0.0028114017961733814</v>
      </c>
      <c r="Q380" s="4">
        <f t="shared" si="165"/>
        <v>0.0028114017961733814</v>
      </c>
      <c r="R380" s="4">
        <f t="shared" si="166"/>
        <v>0.01909814323607448</v>
      </c>
      <c r="S380" s="4">
        <f t="shared" si="168"/>
        <v>0.00017540013155009884</v>
      </c>
      <c r="T380" s="4">
        <f t="shared" si="169"/>
        <v>0.000245356960299881</v>
      </c>
      <c r="U380" s="4">
        <f t="shared" si="170"/>
        <v>0.000245356960299881</v>
      </c>
      <c r="V380" s="4">
        <f t="shared" si="171"/>
        <v>0.0003673281975409423</v>
      </c>
      <c r="W380" s="4">
        <f t="shared" si="172"/>
        <v>0.0002888202495086048</v>
      </c>
      <c r="X380" s="4">
        <f t="shared" si="173"/>
        <v>0.0004492979719188775</v>
      </c>
      <c r="Y380" s="4">
        <f t="shared" si="174"/>
        <v>0.0004492979719188775</v>
      </c>
      <c r="Z380" s="4">
        <f t="shared" si="175"/>
        <v>0.0007928642220019839</v>
      </c>
      <c r="AA380" s="4">
        <f t="shared" si="176"/>
        <v>0.0004492979719188775</v>
      </c>
      <c r="AB380" s="4">
        <f t="shared" si="177"/>
        <v>0.0007928642220019839</v>
      </c>
      <c r="AC380" s="4">
        <f t="shared" si="178"/>
        <v>0.0007928642220019839</v>
      </c>
      <c r="AD380" s="4">
        <f t="shared" si="179"/>
        <v>0.0017573834513058394</v>
      </c>
      <c r="AE380" s="4">
        <f t="shared" si="180"/>
        <v>0.0010738255033557074</v>
      </c>
      <c r="AF380" s="4">
        <f t="shared" si="181"/>
        <v>0.0028114017961733814</v>
      </c>
      <c r="AG380" s="4">
        <f t="shared" si="182"/>
        <v>0.0028114017961733814</v>
      </c>
      <c r="AH380" s="4">
        <f t="shared" si="183"/>
        <v>0.01909814323607448</v>
      </c>
      <c r="AI380" s="8">
        <f t="shared" si="185"/>
        <v>24.799999999999976</v>
      </c>
      <c r="AJ380" s="1">
        <f t="shared" si="184"/>
        <v>0.06520180972808957</v>
      </c>
    </row>
    <row r="381" spans="2:36" ht="12.75">
      <c r="B381">
        <f t="shared" si="150"/>
        <v>24.999999999999975</v>
      </c>
      <c r="C381" s="4">
        <f t="shared" si="151"/>
        <v>0.0001738618088389414</v>
      </c>
      <c r="D381" s="4">
        <f t="shared" si="152"/>
        <v>0.00024281503564659658</v>
      </c>
      <c r="E381" s="4">
        <f t="shared" si="153"/>
        <v>0.00024281503564659658</v>
      </c>
      <c r="F381" s="4">
        <f t="shared" si="154"/>
        <v>0.0003626802067277184</v>
      </c>
      <c r="G381" s="4">
        <f t="shared" si="155"/>
        <v>0.0002855760306518277</v>
      </c>
      <c r="H381" s="4">
        <f t="shared" si="156"/>
        <v>0.00044301694539816217</v>
      </c>
      <c r="I381" s="4">
        <f t="shared" si="157"/>
        <v>0.00044301694539816217</v>
      </c>
      <c r="J381" s="4">
        <f t="shared" si="158"/>
        <v>0.0007781932945677803</v>
      </c>
      <c r="K381" s="4">
        <f t="shared" si="159"/>
        <v>0.00044301694539816217</v>
      </c>
      <c r="L381" s="4">
        <f t="shared" si="160"/>
        <v>0.0007781932945677803</v>
      </c>
      <c r="M381" s="4">
        <f t="shared" si="161"/>
        <v>0.0007781932945677803</v>
      </c>
      <c r="N381" s="4">
        <f t="shared" si="162"/>
        <v>0.0017093205450833349</v>
      </c>
      <c r="O381" s="4">
        <f t="shared" si="163"/>
        <v>0.0010507574209742882</v>
      </c>
      <c r="P381" s="4">
        <f t="shared" si="164"/>
        <v>0.002714727396123984</v>
      </c>
      <c r="Q381" s="4">
        <f t="shared" si="165"/>
        <v>0.002714727396123984</v>
      </c>
      <c r="R381" s="4">
        <f t="shared" si="166"/>
        <v>0.017467248908297133</v>
      </c>
      <c r="S381" s="4">
        <f t="shared" si="168"/>
        <v>0.0001738618088389414</v>
      </c>
      <c r="T381" s="4">
        <f t="shared" si="169"/>
        <v>0.00024281503564659658</v>
      </c>
      <c r="U381" s="4">
        <f t="shared" si="170"/>
        <v>0.00024281503564659658</v>
      </c>
      <c r="V381" s="4">
        <f t="shared" si="171"/>
        <v>0.0003626802067277184</v>
      </c>
      <c r="W381" s="4">
        <f t="shared" si="172"/>
        <v>0.0002855760306518277</v>
      </c>
      <c r="X381" s="4">
        <f t="shared" si="173"/>
        <v>0.00044301694539816217</v>
      </c>
      <c r="Y381" s="4">
        <f t="shared" si="174"/>
        <v>0.00044301694539816217</v>
      </c>
      <c r="Z381" s="4">
        <f t="shared" si="175"/>
        <v>0.0007781932945677803</v>
      </c>
      <c r="AA381" s="4">
        <f t="shared" si="176"/>
        <v>0.00044301694539816217</v>
      </c>
      <c r="AB381" s="4">
        <f t="shared" si="177"/>
        <v>0.0007781932945677803</v>
      </c>
      <c r="AC381" s="4">
        <f t="shared" si="178"/>
        <v>0.0007781932945677803</v>
      </c>
      <c r="AD381" s="4">
        <f t="shared" si="179"/>
        <v>0.0017093205450833349</v>
      </c>
      <c r="AE381" s="4">
        <f t="shared" si="180"/>
        <v>0.0010507574209742882</v>
      </c>
      <c r="AF381" s="4">
        <f t="shared" si="181"/>
        <v>0.002714727396123984</v>
      </c>
      <c r="AG381" s="4">
        <f t="shared" si="182"/>
        <v>0.002714727396123984</v>
      </c>
      <c r="AH381" s="4">
        <f t="shared" si="183"/>
        <v>0.017467248908297133</v>
      </c>
      <c r="AI381" s="8">
        <f t="shared" si="185"/>
        <v>24.999999999999975</v>
      </c>
      <c r="AJ381" s="1">
        <f t="shared" si="184"/>
        <v>0.06125632100802446</v>
      </c>
    </row>
    <row r="382" spans="2:36" ht="12.75">
      <c r="B382">
        <f t="shared" si="150"/>
        <v>25.199999999999974</v>
      </c>
      <c r="C382" s="4">
        <f t="shared" si="151"/>
        <v>0.0001723436340570172</v>
      </c>
      <c r="D382" s="4">
        <f t="shared" si="152"/>
        <v>0.00024031240612796666</v>
      </c>
      <c r="E382" s="4">
        <f t="shared" si="153"/>
        <v>0.00024031240612796666</v>
      </c>
      <c r="F382" s="4">
        <f t="shared" si="154"/>
        <v>0.00035811987067893607</v>
      </c>
      <c r="G382" s="4">
        <f t="shared" si="155"/>
        <v>0.0002823861630780095</v>
      </c>
      <c r="H382" s="4">
        <f t="shared" si="156"/>
        <v>0.0004368666949821013</v>
      </c>
      <c r="I382" s="4">
        <f t="shared" si="157"/>
        <v>0.0004368666949821013</v>
      </c>
      <c r="J382" s="4">
        <f t="shared" si="158"/>
        <v>0.0007639257294429725</v>
      </c>
      <c r="K382" s="4">
        <f t="shared" si="159"/>
        <v>0.0004368666949821013</v>
      </c>
      <c r="L382" s="4">
        <f t="shared" si="160"/>
        <v>0.0007639257294429725</v>
      </c>
      <c r="M382" s="4">
        <f t="shared" si="161"/>
        <v>0.0007639257294429725</v>
      </c>
      <c r="N382" s="4">
        <f t="shared" si="162"/>
        <v>0.001663201663201669</v>
      </c>
      <c r="O382" s="4">
        <f t="shared" si="163"/>
        <v>0.0010284245107841765</v>
      </c>
      <c r="P382" s="4">
        <f t="shared" si="164"/>
        <v>0.0026229508196721424</v>
      </c>
      <c r="Q382" s="4">
        <f t="shared" si="165"/>
        <v>0.0026229508196721424</v>
      </c>
      <c r="R382" s="4">
        <f t="shared" si="166"/>
        <v>0.01603563474387545</v>
      </c>
      <c r="S382" s="4">
        <f t="shared" si="168"/>
        <v>0.0001723436340570172</v>
      </c>
      <c r="T382" s="4">
        <f t="shared" si="169"/>
        <v>0.00024031240612796666</v>
      </c>
      <c r="U382" s="4">
        <f t="shared" si="170"/>
        <v>0.00024031240612796666</v>
      </c>
      <c r="V382" s="4">
        <f t="shared" si="171"/>
        <v>0.00035811987067893607</v>
      </c>
      <c r="W382" s="4">
        <f t="shared" si="172"/>
        <v>0.0002823861630780095</v>
      </c>
      <c r="X382" s="4">
        <f t="shared" si="173"/>
        <v>0.0004368666949821013</v>
      </c>
      <c r="Y382" s="4">
        <f t="shared" si="174"/>
        <v>0.0004368666949821013</v>
      </c>
      <c r="Z382" s="4">
        <f t="shared" si="175"/>
        <v>0.0007639257294429725</v>
      </c>
      <c r="AA382" s="4">
        <f t="shared" si="176"/>
        <v>0.0004368666949821013</v>
      </c>
      <c r="AB382" s="4">
        <f t="shared" si="177"/>
        <v>0.0007639257294429725</v>
      </c>
      <c r="AC382" s="4">
        <f t="shared" si="178"/>
        <v>0.0007639257294429725</v>
      </c>
      <c r="AD382" s="4">
        <f t="shared" si="179"/>
        <v>0.001663201663201669</v>
      </c>
      <c r="AE382" s="4">
        <f t="shared" si="180"/>
        <v>0.0010284245107841765</v>
      </c>
      <c r="AF382" s="4">
        <f t="shared" si="181"/>
        <v>0.0026229508196721424</v>
      </c>
      <c r="AG382" s="4">
        <f t="shared" si="182"/>
        <v>0.0026229508196721424</v>
      </c>
      <c r="AH382" s="4">
        <f t="shared" si="183"/>
        <v>0.01603563474387545</v>
      </c>
      <c r="AI382" s="8">
        <f t="shared" si="185"/>
        <v>25.199999999999974</v>
      </c>
      <c r="AJ382" s="1">
        <f t="shared" si="184"/>
        <v>0.05773802862110139</v>
      </c>
    </row>
    <row r="383" spans="2:36" ht="12.75">
      <c r="B383">
        <f t="shared" si="150"/>
        <v>25.399999999999974</v>
      </c>
      <c r="C383" s="4">
        <f t="shared" si="151"/>
        <v>0.0001708452569085552</v>
      </c>
      <c r="D383" s="4">
        <f t="shared" si="152"/>
        <v>0.000237848266020072</v>
      </c>
      <c r="E383" s="4">
        <f t="shared" si="153"/>
        <v>0.000237848266020072</v>
      </c>
      <c r="F383" s="4">
        <f t="shared" si="154"/>
        <v>0.00035364499936147483</v>
      </c>
      <c r="G383" s="4">
        <f t="shared" si="155"/>
        <v>0.00027924943956188897</v>
      </c>
      <c r="H383" s="4">
        <f t="shared" si="156"/>
        <v>0.000430843615735367</v>
      </c>
      <c r="I383" s="4">
        <f t="shared" si="157"/>
        <v>0.000430843615735367</v>
      </c>
      <c r="J383" s="4">
        <f t="shared" si="158"/>
        <v>0.0007500468779298722</v>
      </c>
      <c r="K383" s="4">
        <f t="shared" si="159"/>
        <v>0.000430843615735367</v>
      </c>
      <c r="L383" s="4">
        <f t="shared" si="160"/>
        <v>0.0007500468779298722</v>
      </c>
      <c r="M383" s="4">
        <f t="shared" si="161"/>
        <v>0.0007500468779298722</v>
      </c>
      <c r="N383" s="4">
        <f t="shared" si="162"/>
        <v>0.001618923415928413</v>
      </c>
      <c r="O383" s="4">
        <f t="shared" si="163"/>
        <v>0.001006795872136927</v>
      </c>
      <c r="P383" s="4">
        <f t="shared" si="164"/>
        <v>0.0025357469888004614</v>
      </c>
      <c r="Q383" s="4">
        <f t="shared" si="165"/>
        <v>0.0025357469888004614</v>
      </c>
      <c r="R383" s="4">
        <f t="shared" si="166"/>
        <v>0.014772260976610743</v>
      </c>
      <c r="S383" s="4">
        <f t="shared" si="168"/>
        <v>0.0001708452569085552</v>
      </c>
      <c r="T383" s="4">
        <f t="shared" si="169"/>
        <v>0.000237848266020072</v>
      </c>
      <c r="U383" s="4">
        <f t="shared" si="170"/>
        <v>0.000237848266020072</v>
      </c>
      <c r="V383" s="4">
        <f t="shared" si="171"/>
        <v>0.00035364499936147483</v>
      </c>
      <c r="W383" s="4">
        <f t="shared" si="172"/>
        <v>0.00027924943956188897</v>
      </c>
      <c r="X383" s="4">
        <f t="shared" si="173"/>
        <v>0.000430843615735367</v>
      </c>
      <c r="Y383" s="4">
        <f t="shared" si="174"/>
        <v>0.000430843615735367</v>
      </c>
      <c r="Z383" s="4">
        <f t="shared" si="175"/>
        <v>0.0007500468779298722</v>
      </c>
      <c r="AA383" s="4">
        <f t="shared" si="176"/>
        <v>0.000430843615735367</v>
      </c>
      <c r="AB383" s="4">
        <f t="shared" si="177"/>
        <v>0.0007500468779298722</v>
      </c>
      <c r="AC383" s="4">
        <f t="shared" si="178"/>
        <v>0.0007500468779298722</v>
      </c>
      <c r="AD383" s="4">
        <f t="shared" si="179"/>
        <v>0.001618923415928413</v>
      </c>
      <c r="AE383" s="4">
        <f t="shared" si="180"/>
        <v>0.001006795872136927</v>
      </c>
      <c r="AF383" s="4">
        <f t="shared" si="181"/>
        <v>0.0025357469888004614</v>
      </c>
      <c r="AG383" s="4">
        <f t="shared" si="182"/>
        <v>0.0025357469888004614</v>
      </c>
      <c r="AH383" s="4">
        <f t="shared" si="183"/>
        <v>0.014772260976610743</v>
      </c>
      <c r="AI383" s="8">
        <f t="shared" si="185"/>
        <v>25.399999999999974</v>
      </c>
      <c r="AJ383" s="1">
        <f t="shared" si="184"/>
        <v>0.05458316390228958</v>
      </c>
    </row>
    <row r="384" spans="2:36" ht="12.75">
      <c r="B384">
        <f t="shared" si="150"/>
        <v>25.599999999999973</v>
      </c>
      <c r="C384" s="4">
        <f t="shared" si="151"/>
        <v>0.00016936633467728676</v>
      </c>
      <c r="D384" s="4">
        <f t="shared" si="152"/>
        <v>0.00023542183014314987</v>
      </c>
      <c r="E384" s="4">
        <f t="shared" si="153"/>
        <v>0.00023542183014314987</v>
      </c>
      <c r="F384" s="4">
        <f t="shared" si="154"/>
        <v>0.0003492534707063657</v>
      </c>
      <c r="G384" s="4">
        <f t="shared" si="155"/>
        <v>0.0002761646862078757</v>
      </c>
      <c r="H384" s="4">
        <f t="shared" si="156"/>
        <v>0.00042494422607032903</v>
      </c>
      <c r="I384" s="4">
        <f t="shared" si="157"/>
        <v>0.00042494422607032903</v>
      </c>
      <c r="J384" s="4">
        <f t="shared" si="158"/>
        <v>0.0007365427501687927</v>
      </c>
      <c r="K384" s="4">
        <f t="shared" si="159"/>
        <v>0.00042494422607032903</v>
      </c>
      <c r="L384" s="4">
        <f t="shared" si="160"/>
        <v>0.0007365427501687927</v>
      </c>
      <c r="M384" s="4">
        <f t="shared" si="161"/>
        <v>0.0007365427501687927</v>
      </c>
      <c r="N384" s="4">
        <f t="shared" si="162"/>
        <v>0.0015763891929763158</v>
      </c>
      <c r="O384" s="4">
        <f t="shared" si="163"/>
        <v>0.0009858422104773146</v>
      </c>
      <c r="P384" s="4">
        <f t="shared" si="164"/>
        <v>0.0024528173332424986</v>
      </c>
      <c r="Q384" s="4">
        <f t="shared" si="165"/>
        <v>0.0024528173332424986</v>
      </c>
      <c r="R384" s="4">
        <f t="shared" si="166"/>
        <v>0.013651877133105943</v>
      </c>
      <c r="S384" s="4">
        <f t="shared" si="168"/>
        <v>0.00016936633467728676</v>
      </c>
      <c r="T384" s="4">
        <f t="shared" si="169"/>
        <v>0.00023542183014314987</v>
      </c>
      <c r="U384" s="4">
        <f t="shared" si="170"/>
        <v>0.00023542183014314987</v>
      </c>
      <c r="V384" s="4">
        <f t="shared" si="171"/>
        <v>0.0003492534707063657</v>
      </c>
      <c r="W384" s="4">
        <f t="shared" si="172"/>
        <v>0.0002761646862078757</v>
      </c>
      <c r="X384" s="4">
        <f t="shared" si="173"/>
        <v>0.00042494422607032903</v>
      </c>
      <c r="Y384" s="4">
        <f t="shared" si="174"/>
        <v>0.00042494422607032903</v>
      </c>
      <c r="Z384" s="4">
        <f t="shared" si="175"/>
        <v>0.0007365427501687927</v>
      </c>
      <c r="AA384" s="4">
        <f t="shared" si="176"/>
        <v>0.00042494422607032903</v>
      </c>
      <c r="AB384" s="4">
        <f t="shared" si="177"/>
        <v>0.0007365427501687927</v>
      </c>
      <c r="AC384" s="4">
        <f t="shared" si="178"/>
        <v>0.0007365427501687927</v>
      </c>
      <c r="AD384" s="4">
        <f t="shared" si="179"/>
        <v>0.0015763891929763158</v>
      </c>
      <c r="AE384" s="4">
        <f t="shared" si="180"/>
        <v>0.0009858422104773146</v>
      </c>
      <c r="AF384" s="4">
        <f t="shared" si="181"/>
        <v>0.0024528173332424986</v>
      </c>
      <c r="AG384" s="4">
        <f t="shared" si="182"/>
        <v>0.0024528173332424986</v>
      </c>
      <c r="AH384" s="4">
        <f t="shared" si="183"/>
        <v>0.013651877133105943</v>
      </c>
      <c r="AI384" s="8">
        <f t="shared" si="185"/>
        <v>25.599999999999973</v>
      </c>
      <c r="AJ384" s="1">
        <f t="shared" si="184"/>
        <v>0.05173966456727952</v>
      </c>
    </row>
    <row r="385" spans="2:36" ht="12.75">
      <c r="B385">
        <f aca="true" t="shared" si="186" ref="B385:B448">B384+0.2</f>
        <v>25.799999999999972</v>
      </c>
      <c r="C385" s="4">
        <f t="shared" si="151"/>
        <v>0.0001679065320305032</v>
      </c>
      <c r="D385" s="4">
        <f t="shared" si="152"/>
        <v>0.00023303233323623688</v>
      </c>
      <c r="E385" s="4">
        <f t="shared" si="153"/>
        <v>0.00023303233323623688</v>
      </c>
      <c r="F385" s="4">
        <f t="shared" si="154"/>
        <v>0.0003449432280937102</v>
      </c>
      <c r="G385" s="4">
        <f t="shared" si="155"/>
        <v>0.00027313076135199773</v>
      </c>
      <c r="H385" s="4">
        <f t="shared" si="156"/>
        <v>0.0004191651627175882</v>
      </c>
      <c r="I385" s="4">
        <f t="shared" si="157"/>
        <v>0.0004191651627175882</v>
      </c>
      <c r="J385" s="4">
        <f t="shared" si="158"/>
        <v>0.0007233999799055577</v>
      </c>
      <c r="K385" s="4">
        <f t="shared" si="159"/>
        <v>0.0004191651627175882</v>
      </c>
      <c r="L385" s="4">
        <f t="shared" si="160"/>
        <v>0.0007233999799055577</v>
      </c>
      <c r="M385" s="4">
        <f t="shared" si="161"/>
        <v>0.0007233999799055577</v>
      </c>
      <c r="N385" s="4">
        <f t="shared" si="162"/>
        <v>0.0015355086372360897</v>
      </c>
      <c r="O385" s="4">
        <f t="shared" si="163"/>
        <v>0.0009655357382325359</v>
      </c>
      <c r="P385" s="4">
        <f t="shared" si="164"/>
        <v>0.002373887240356094</v>
      </c>
      <c r="Q385" s="4">
        <f t="shared" si="165"/>
        <v>0.002373887240356094</v>
      </c>
      <c r="R385" s="4">
        <f t="shared" si="166"/>
        <v>0.01265377855887535</v>
      </c>
      <c r="S385" s="4">
        <f t="shared" si="168"/>
        <v>0.0001679065320305032</v>
      </c>
      <c r="T385" s="4">
        <f t="shared" si="169"/>
        <v>0.00023303233323623688</v>
      </c>
      <c r="U385" s="4">
        <f t="shared" si="170"/>
        <v>0.00023303233323623688</v>
      </c>
      <c r="V385" s="4">
        <f t="shared" si="171"/>
        <v>0.0003449432280937102</v>
      </c>
      <c r="W385" s="4">
        <f t="shared" si="172"/>
        <v>0.00027313076135199773</v>
      </c>
      <c r="X385" s="4">
        <f t="shared" si="173"/>
        <v>0.0004191651627175882</v>
      </c>
      <c r="Y385" s="4">
        <f t="shared" si="174"/>
        <v>0.0004191651627175882</v>
      </c>
      <c r="Z385" s="4">
        <f t="shared" si="175"/>
        <v>0.0007233999799055577</v>
      </c>
      <c r="AA385" s="4">
        <f t="shared" si="176"/>
        <v>0.0004191651627175882</v>
      </c>
      <c r="AB385" s="4">
        <f t="shared" si="177"/>
        <v>0.0007233999799055577</v>
      </c>
      <c r="AC385" s="4">
        <f t="shared" si="178"/>
        <v>0.0007233999799055577</v>
      </c>
      <c r="AD385" s="4">
        <f t="shared" si="179"/>
        <v>0.0015355086372360897</v>
      </c>
      <c r="AE385" s="4">
        <f t="shared" si="180"/>
        <v>0.0009655357382325359</v>
      </c>
      <c r="AF385" s="4">
        <f t="shared" si="181"/>
        <v>0.002373887240356094</v>
      </c>
      <c r="AG385" s="4">
        <f t="shared" si="182"/>
        <v>0.002373887240356094</v>
      </c>
      <c r="AH385" s="4">
        <f t="shared" si="183"/>
        <v>0.01265377855887535</v>
      </c>
      <c r="AI385" s="8">
        <f t="shared" si="185"/>
        <v>25.799999999999972</v>
      </c>
      <c r="AJ385" s="1">
        <f t="shared" si="184"/>
        <v>0.04916467606174858</v>
      </c>
    </row>
    <row r="386" spans="2:36" ht="12.75">
      <c r="B386">
        <f t="shared" si="186"/>
        <v>25.99999999999997</v>
      </c>
      <c r="C386" s="4">
        <f t="shared" si="151"/>
        <v>0.0001664655208289985</v>
      </c>
      <c r="D386" s="4">
        <f t="shared" si="152"/>
        <v>0.0002306790293539068</v>
      </c>
      <c r="E386" s="4">
        <f t="shared" si="153"/>
        <v>0.0002306790293539068</v>
      </c>
      <c r="F386" s="4">
        <f t="shared" si="154"/>
        <v>0.0003407122779455055</v>
      </c>
      <c r="G386" s="4">
        <f t="shared" si="155"/>
        <v>0.00027014655450581976</v>
      </c>
      <c r="H386" s="4">
        <f t="shared" si="156"/>
        <v>0.0004135031759341159</v>
      </c>
      <c r="I386" s="4">
        <f t="shared" si="157"/>
        <v>0.0004135031759341159</v>
      </c>
      <c r="J386" s="4">
        <f t="shared" si="158"/>
        <v>0.0007106057914372019</v>
      </c>
      <c r="K386" s="4">
        <f t="shared" si="159"/>
        <v>0.0004135031759341159</v>
      </c>
      <c r="L386" s="4">
        <f t="shared" si="160"/>
        <v>0.0007106057914372019</v>
      </c>
      <c r="M386" s="4">
        <f t="shared" si="161"/>
        <v>0.0007106057914372019</v>
      </c>
      <c r="N386" s="4">
        <f t="shared" si="162"/>
        <v>0.0014961971655375974</v>
      </c>
      <c r="O386" s="4">
        <f t="shared" si="163"/>
        <v>0.0009458500827618848</v>
      </c>
      <c r="P386" s="4">
        <f t="shared" si="164"/>
        <v>0.0022987037864759695</v>
      </c>
      <c r="Q386" s="4">
        <f t="shared" si="165"/>
        <v>0.0022987037864759695</v>
      </c>
      <c r="R386" s="4">
        <f t="shared" si="166"/>
        <v>0.011760862463247423</v>
      </c>
      <c r="S386" s="4">
        <f t="shared" si="168"/>
        <v>0.0001664655208289985</v>
      </c>
      <c r="T386" s="4">
        <f t="shared" si="169"/>
        <v>0.0002306790293539068</v>
      </c>
      <c r="U386" s="4">
        <f t="shared" si="170"/>
        <v>0.0002306790293539068</v>
      </c>
      <c r="V386" s="4">
        <f t="shared" si="171"/>
        <v>0.0003407122779455055</v>
      </c>
      <c r="W386" s="4">
        <f t="shared" si="172"/>
        <v>0.00027014655450581976</v>
      </c>
      <c r="X386" s="4">
        <f t="shared" si="173"/>
        <v>0.0004135031759341159</v>
      </c>
      <c r="Y386" s="4">
        <f t="shared" si="174"/>
        <v>0.0004135031759341159</v>
      </c>
      <c r="Z386" s="4">
        <f t="shared" si="175"/>
        <v>0.0007106057914372019</v>
      </c>
      <c r="AA386" s="4">
        <f t="shared" si="176"/>
        <v>0.0004135031759341159</v>
      </c>
      <c r="AB386" s="4">
        <f t="shared" si="177"/>
        <v>0.0007106057914372019</v>
      </c>
      <c r="AC386" s="4">
        <f t="shared" si="178"/>
        <v>0.0007106057914372019</v>
      </c>
      <c r="AD386" s="4">
        <f t="shared" si="179"/>
        <v>0.0014961971655375974</v>
      </c>
      <c r="AE386" s="4">
        <f t="shared" si="180"/>
        <v>0.0009458500827618848</v>
      </c>
      <c r="AF386" s="4">
        <f t="shared" si="181"/>
        <v>0.0022987037864759695</v>
      </c>
      <c r="AG386" s="4">
        <f t="shared" si="182"/>
        <v>0.0022987037864759695</v>
      </c>
      <c r="AH386" s="4">
        <f t="shared" si="183"/>
        <v>0.011760862463247423</v>
      </c>
      <c r="AI386" s="8">
        <f t="shared" si="185"/>
        <v>25.99999999999997</v>
      </c>
      <c r="AJ386" s="1">
        <f t="shared" si="184"/>
        <v>0.04682265319720188</v>
      </c>
    </row>
    <row r="387" spans="2:36" ht="12.75">
      <c r="B387">
        <f t="shared" si="186"/>
        <v>26.19999999999997</v>
      </c>
      <c r="C387" s="4">
        <f t="shared" si="151"/>
        <v>0.00016504297994269357</v>
      </c>
      <c r="D387" s="4">
        <f t="shared" si="152"/>
        <v>0.0002283611912842148</v>
      </c>
      <c r="E387" s="4">
        <f t="shared" si="153"/>
        <v>0.0002283611912842148</v>
      </c>
      <c r="F387" s="4">
        <f t="shared" si="154"/>
        <v>0.0003365586874211195</v>
      </c>
      <c r="G387" s="4">
        <f t="shared" si="155"/>
        <v>0.00026721098534050877</v>
      </c>
      <c r="H387" s="4">
        <f t="shared" si="156"/>
        <v>0.0004079551249362578</v>
      </c>
      <c r="I387" s="4">
        <f t="shared" si="157"/>
        <v>0.0004079551249362578</v>
      </c>
      <c r="J387" s="4">
        <f t="shared" si="158"/>
        <v>0.0006981479685833431</v>
      </c>
      <c r="K387" s="4">
        <f t="shared" si="159"/>
        <v>0.0004079551249362578</v>
      </c>
      <c r="L387" s="4">
        <f t="shared" si="160"/>
        <v>0.0006981479685833431</v>
      </c>
      <c r="M387" s="4">
        <f t="shared" si="161"/>
        <v>0.0006981479685833431</v>
      </c>
      <c r="N387" s="4">
        <f t="shared" si="162"/>
        <v>0.0014583755316994178</v>
      </c>
      <c r="O387" s="4">
        <f t="shared" si="163"/>
        <v>0.0009267602007980462</v>
      </c>
      <c r="P387" s="4">
        <f t="shared" si="164"/>
        <v>0.00222703371481597</v>
      </c>
      <c r="Q387" s="4">
        <f t="shared" si="165"/>
        <v>0.00222703371481597</v>
      </c>
      <c r="R387" s="4">
        <f t="shared" si="166"/>
        <v>0.01095890410958915</v>
      </c>
      <c r="S387" s="4">
        <f t="shared" si="168"/>
        <v>0.00016504297994269357</v>
      </c>
      <c r="T387" s="4">
        <f t="shared" si="169"/>
        <v>0.0002283611912842148</v>
      </c>
      <c r="U387" s="4">
        <f t="shared" si="170"/>
        <v>0.0002283611912842148</v>
      </c>
      <c r="V387" s="4">
        <f t="shared" si="171"/>
        <v>0.0003365586874211195</v>
      </c>
      <c r="W387" s="4">
        <f t="shared" si="172"/>
        <v>0.00026721098534050877</v>
      </c>
      <c r="X387" s="4">
        <f t="shared" si="173"/>
        <v>0.0004079551249362578</v>
      </c>
      <c r="Y387" s="4">
        <f t="shared" si="174"/>
        <v>0.0004079551249362578</v>
      </c>
      <c r="Z387" s="4">
        <f t="shared" si="175"/>
        <v>0.0006981479685833431</v>
      </c>
      <c r="AA387" s="4">
        <f t="shared" si="176"/>
        <v>0.0004079551249362578</v>
      </c>
      <c r="AB387" s="4">
        <f t="shared" si="177"/>
        <v>0.0006981479685833431</v>
      </c>
      <c r="AC387" s="4">
        <f t="shared" si="178"/>
        <v>0.0006981479685833431</v>
      </c>
      <c r="AD387" s="4">
        <f t="shared" si="179"/>
        <v>0.0014583755316994178</v>
      </c>
      <c r="AE387" s="4">
        <f t="shared" si="180"/>
        <v>0.0009267602007980462</v>
      </c>
      <c r="AF387" s="4">
        <f t="shared" si="181"/>
        <v>0.00222703371481597</v>
      </c>
      <c r="AG387" s="4">
        <f t="shared" si="182"/>
        <v>0.00222703371481597</v>
      </c>
      <c r="AH387" s="4">
        <f t="shared" si="183"/>
        <v>0.01095890410958915</v>
      </c>
      <c r="AI387" s="8">
        <f t="shared" si="185"/>
        <v>26.19999999999997</v>
      </c>
      <c r="AJ387" s="1">
        <f t="shared" si="184"/>
        <v>0.04468390317510021</v>
      </c>
    </row>
    <row r="388" spans="2:36" ht="12.75">
      <c r="B388">
        <f t="shared" si="186"/>
        <v>26.39999999999997</v>
      </c>
      <c r="C388" s="4">
        <f t="shared" si="151"/>
        <v>0.00016363859507175115</v>
      </c>
      <c r="D388" s="4">
        <f t="shared" si="152"/>
        <v>0.0002260781099870008</v>
      </c>
      <c r="E388" s="4">
        <f t="shared" si="153"/>
        <v>0.0002260781099870008</v>
      </c>
      <c r="F388" s="4">
        <f t="shared" si="154"/>
        <v>0.0003324805822104423</v>
      </c>
      <c r="G388" s="4">
        <f t="shared" si="155"/>
        <v>0.00026432300270931114</v>
      </c>
      <c r="H388" s="4">
        <f t="shared" si="156"/>
        <v>0.00040251797354562505</v>
      </c>
      <c r="I388" s="4">
        <f t="shared" si="157"/>
        <v>0.00040251797354562505</v>
      </c>
      <c r="J388" s="4">
        <f t="shared" si="158"/>
        <v>0.0006860148255426205</v>
      </c>
      <c r="K388" s="4">
        <f t="shared" si="159"/>
        <v>0.00040251797354562505</v>
      </c>
      <c r="L388" s="4">
        <f t="shared" si="160"/>
        <v>0.0006860148255426205</v>
      </c>
      <c r="M388" s="4">
        <f t="shared" si="161"/>
        <v>0.0006860148255426205</v>
      </c>
      <c r="N388" s="4">
        <f t="shared" si="162"/>
        <v>0.0014219694276573105</v>
      </c>
      <c r="O388" s="4">
        <f t="shared" si="163"/>
        <v>0.0009082422988621768</v>
      </c>
      <c r="P388" s="4">
        <f t="shared" si="164"/>
        <v>0.0021586616297895405</v>
      </c>
      <c r="Q388" s="4">
        <f t="shared" si="165"/>
        <v>0.0021586616297895405</v>
      </c>
      <c r="R388" s="4">
        <f t="shared" si="166"/>
        <v>0.010235996588001239</v>
      </c>
      <c r="S388" s="4">
        <f t="shared" si="168"/>
        <v>0.00016363859507175115</v>
      </c>
      <c r="T388" s="4">
        <f t="shared" si="169"/>
        <v>0.0002260781099870008</v>
      </c>
      <c r="U388" s="4">
        <f t="shared" si="170"/>
        <v>0.0002260781099870008</v>
      </c>
      <c r="V388" s="4">
        <f t="shared" si="171"/>
        <v>0.0003324805822104423</v>
      </c>
      <c r="W388" s="4">
        <f t="shared" si="172"/>
        <v>0.00026432300270931114</v>
      </c>
      <c r="X388" s="4">
        <f t="shared" si="173"/>
        <v>0.00040251797354562505</v>
      </c>
      <c r="Y388" s="4">
        <f t="shared" si="174"/>
        <v>0.00040251797354562505</v>
      </c>
      <c r="Z388" s="4">
        <f t="shared" si="175"/>
        <v>0.0006860148255426205</v>
      </c>
      <c r="AA388" s="4">
        <f t="shared" si="176"/>
        <v>0.00040251797354562505</v>
      </c>
      <c r="AB388" s="4">
        <f t="shared" si="177"/>
        <v>0.0006860148255426205</v>
      </c>
      <c r="AC388" s="4">
        <f t="shared" si="178"/>
        <v>0.0006860148255426205</v>
      </c>
      <c r="AD388" s="4">
        <f t="shared" si="179"/>
        <v>0.0014219694276573105</v>
      </c>
      <c r="AE388" s="4">
        <f t="shared" si="180"/>
        <v>0.0009082422988621768</v>
      </c>
      <c r="AF388" s="4">
        <f t="shared" si="181"/>
        <v>0.0021586616297895405</v>
      </c>
      <c r="AG388" s="4">
        <f t="shared" si="182"/>
        <v>0.0021586616297895405</v>
      </c>
      <c r="AH388" s="4">
        <f t="shared" si="183"/>
        <v>0.010235996588001239</v>
      </c>
      <c r="AI388" s="8">
        <f t="shared" si="185"/>
        <v>26.39999999999997</v>
      </c>
      <c r="AJ388" s="1">
        <f t="shared" si="184"/>
        <v>0.04272345674266009</v>
      </c>
    </row>
    <row r="389" spans="2:36" ht="12.75">
      <c r="B389">
        <f t="shared" si="186"/>
        <v>26.59999999999997</v>
      </c>
      <c r="C389" s="4">
        <f t="shared" si="151"/>
        <v>0.00016225205857299337</v>
      </c>
      <c r="D389" s="4">
        <f t="shared" si="152"/>
        <v>0.00022382909405174218</v>
      </c>
      <c r="E389" s="4">
        <f t="shared" si="153"/>
        <v>0.00022382909405174218</v>
      </c>
      <c r="F389" s="4">
        <f t="shared" si="154"/>
        <v>0.0003284761444200121</v>
      </c>
      <c r="G389" s="4">
        <f t="shared" si="155"/>
        <v>0.0002614815837067924</v>
      </c>
      <c r="H389" s="4">
        <f t="shared" si="156"/>
        <v>0.0003971887860366083</v>
      </c>
      <c r="I389" s="4">
        <f t="shared" si="157"/>
        <v>0.0003971887860366083</v>
      </c>
      <c r="J389" s="4">
        <f t="shared" si="158"/>
        <v>0.0006741951795044683</v>
      </c>
      <c r="K389" s="4">
        <f t="shared" si="159"/>
        <v>0.0003971887860366083</v>
      </c>
      <c r="L389" s="4">
        <f t="shared" si="160"/>
        <v>0.0006741951795044683</v>
      </c>
      <c r="M389" s="4">
        <f t="shared" si="161"/>
        <v>0.0006741951795044683</v>
      </c>
      <c r="N389" s="4">
        <f t="shared" si="162"/>
        <v>0.001386909118927462</v>
      </c>
      <c r="O389" s="4">
        <f t="shared" si="163"/>
        <v>0.0008902737591809507</v>
      </c>
      <c r="P389" s="4">
        <f t="shared" si="164"/>
        <v>0.0020933883816944914</v>
      </c>
      <c r="Q389" s="4">
        <f t="shared" si="165"/>
        <v>0.0020933883816944914</v>
      </c>
      <c r="R389" s="4">
        <f t="shared" si="166"/>
        <v>0.009582113388341857</v>
      </c>
      <c r="S389" s="4">
        <f t="shared" si="168"/>
        <v>0.00016225205857299337</v>
      </c>
      <c r="T389" s="4">
        <f t="shared" si="169"/>
        <v>0.00022382909405174218</v>
      </c>
      <c r="U389" s="4">
        <f t="shared" si="170"/>
        <v>0.00022382909405174218</v>
      </c>
      <c r="V389" s="4">
        <f t="shared" si="171"/>
        <v>0.0003284761444200121</v>
      </c>
      <c r="W389" s="4">
        <f t="shared" si="172"/>
        <v>0.0002614815837067924</v>
      </c>
      <c r="X389" s="4">
        <f t="shared" si="173"/>
        <v>0.0003971887860366083</v>
      </c>
      <c r="Y389" s="4">
        <f t="shared" si="174"/>
        <v>0.0003971887860366083</v>
      </c>
      <c r="Z389" s="4">
        <f t="shared" si="175"/>
        <v>0.0006741951795044683</v>
      </c>
      <c r="AA389" s="4">
        <f t="shared" si="176"/>
        <v>0.0003971887860366083</v>
      </c>
      <c r="AB389" s="4">
        <f t="shared" si="177"/>
        <v>0.0006741951795044683</v>
      </c>
      <c r="AC389" s="4">
        <f t="shared" si="178"/>
        <v>0.0006741951795044683</v>
      </c>
      <c r="AD389" s="4">
        <f t="shared" si="179"/>
        <v>0.001386909118927462</v>
      </c>
      <c r="AE389" s="4">
        <f t="shared" si="180"/>
        <v>0.0008902737591809507</v>
      </c>
      <c r="AF389" s="4">
        <f t="shared" si="181"/>
        <v>0.0020933883816944914</v>
      </c>
      <c r="AG389" s="4">
        <f t="shared" si="182"/>
        <v>0.0020933883816944914</v>
      </c>
      <c r="AH389" s="4">
        <f t="shared" si="183"/>
        <v>0.009582113388341857</v>
      </c>
      <c r="AI389" s="8">
        <f t="shared" si="185"/>
        <v>26.59999999999997</v>
      </c>
      <c r="AJ389" s="1">
        <f t="shared" si="184"/>
        <v>0.040920185802531525</v>
      </c>
    </row>
    <row r="390" spans="2:36" ht="12.75">
      <c r="B390">
        <f t="shared" si="186"/>
        <v>26.79999999999997</v>
      </c>
      <c r="C390" s="4">
        <f t="shared" si="151"/>
        <v>0.0001608830692914443</v>
      </c>
      <c r="D390" s="4">
        <f t="shared" si="152"/>
        <v>0.00022161346917418234</v>
      </c>
      <c r="E390" s="4">
        <f t="shared" si="153"/>
        <v>0.00022161346917418234</v>
      </c>
      <c r="F390" s="4">
        <f t="shared" si="154"/>
        <v>0.0003245436105476679</v>
      </c>
      <c r="G390" s="4">
        <f t="shared" si="155"/>
        <v>0.00025868573276326704</v>
      </c>
      <c r="H390" s="4">
        <f t="shared" si="156"/>
        <v>0.00039196472317491504</v>
      </c>
      <c r="I390" s="4">
        <f t="shared" si="157"/>
        <v>0.00039196472317491504</v>
      </c>
      <c r="J390" s="4">
        <f t="shared" si="158"/>
        <v>0.0006626783248964582</v>
      </c>
      <c r="K390" s="4">
        <f t="shared" si="159"/>
        <v>0.00039196472317491504</v>
      </c>
      <c r="L390" s="4">
        <f t="shared" si="160"/>
        <v>0.0006626783248964582</v>
      </c>
      <c r="M390" s="4">
        <f t="shared" si="161"/>
        <v>0.0006626783248964582</v>
      </c>
      <c r="N390" s="4">
        <f t="shared" si="162"/>
        <v>0.001353129111069353</v>
      </c>
      <c r="O390" s="4">
        <f t="shared" si="163"/>
        <v>0.000872833070675236</v>
      </c>
      <c r="P390" s="4">
        <f t="shared" si="164"/>
        <v>0.0020310296191819554</v>
      </c>
      <c r="Q390" s="4">
        <f t="shared" si="165"/>
        <v>0.0020310296191819554</v>
      </c>
      <c r="R390" s="4">
        <f t="shared" si="166"/>
        <v>0.008988764044943908</v>
      </c>
      <c r="S390" s="4">
        <f t="shared" si="168"/>
        <v>0.0001608830692914443</v>
      </c>
      <c r="T390" s="4">
        <f t="shared" si="169"/>
        <v>0.00022161346917418234</v>
      </c>
      <c r="U390" s="4">
        <f t="shared" si="170"/>
        <v>0.00022161346917418234</v>
      </c>
      <c r="V390" s="4">
        <f t="shared" si="171"/>
        <v>0.0003245436105476679</v>
      </c>
      <c r="W390" s="4">
        <f t="shared" si="172"/>
        <v>0.00025868573276326704</v>
      </c>
      <c r="X390" s="4">
        <f t="shared" si="173"/>
        <v>0.00039196472317491504</v>
      </c>
      <c r="Y390" s="4">
        <f t="shared" si="174"/>
        <v>0.00039196472317491504</v>
      </c>
      <c r="Z390" s="4">
        <f t="shared" si="175"/>
        <v>0.0006626783248964582</v>
      </c>
      <c r="AA390" s="4">
        <f t="shared" si="176"/>
        <v>0.00039196472317491504</v>
      </c>
      <c r="AB390" s="4">
        <f t="shared" si="177"/>
        <v>0.0006626783248964582</v>
      </c>
      <c r="AC390" s="4">
        <f t="shared" si="178"/>
        <v>0.0006626783248964582</v>
      </c>
      <c r="AD390" s="4">
        <f t="shared" si="179"/>
        <v>0.001353129111069353</v>
      </c>
      <c r="AE390" s="4">
        <f t="shared" si="180"/>
        <v>0.000872833070675236</v>
      </c>
      <c r="AF390" s="4">
        <f t="shared" si="181"/>
        <v>0.0020310296191819554</v>
      </c>
      <c r="AG390" s="4">
        <f t="shared" si="182"/>
        <v>0.0020310296191819554</v>
      </c>
      <c r="AH390" s="4">
        <f t="shared" si="183"/>
        <v>0.008988764044943908</v>
      </c>
      <c r="AI390" s="8">
        <f t="shared" si="185"/>
        <v>26.79999999999997</v>
      </c>
      <c r="AJ390" s="1">
        <f t="shared" si="184"/>
        <v>0.03925610792043454</v>
      </c>
    </row>
    <row r="391" spans="2:36" ht="12.75">
      <c r="B391">
        <f t="shared" si="186"/>
        <v>26.999999999999968</v>
      </c>
      <c r="C391" s="4">
        <f t="shared" si="151"/>
        <v>0.0001595313323968255</v>
      </c>
      <c r="D391" s="4">
        <f t="shared" si="152"/>
        <v>0.00021943057765099592</v>
      </c>
      <c r="E391" s="4">
        <f t="shared" si="153"/>
        <v>0.00021943057765099592</v>
      </c>
      <c r="F391" s="4">
        <f t="shared" si="154"/>
        <v>0.00032068126954151537</v>
      </c>
      <c r="G391" s="4">
        <f t="shared" si="155"/>
        <v>0.0002559344807729225</v>
      </c>
      <c r="H391" s="4">
        <f t="shared" si="156"/>
        <v>0.0003868430384371549</v>
      </c>
      <c r="I391" s="4">
        <f t="shared" si="157"/>
        <v>0.0003868430384371549</v>
      </c>
      <c r="J391" s="4">
        <f t="shared" si="158"/>
        <v>0.0006514540091565496</v>
      </c>
      <c r="K391" s="4">
        <f t="shared" si="159"/>
        <v>0.0003868430384371549</v>
      </c>
      <c r="L391" s="4">
        <f t="shared" si="160"/>
        <v>0.0006514540091565496</v>
      </c>
      <c r="M391" s="4">
        <f t="shared" si="161"/>
        <v>0.0006514540091565496</v>
      </c>
      <c r="N391" s="4">
        <f t="shared" si="162"/>
        <v>0.0013205678441729994</v>
      </c>
      <c r="O391" s="4">
        <f t="shared" si="163"/>
        <v>0.0008558997646275672</v>
      </c>
      <c r="P391" s="4">
        <f t="shared" si="164"/>
        <v>0.00197141448989651</v>
      </c>
      <c r="Q391" s="4">
        <f t="shared" si="165"/>
        <v>0.00197141448989651</v>
      </c>
      <c r="R391" s="4">
        <f t="shared" si="166"/>
        <v>0.008448720957521789</v>
      </c>
      <c r="S391" s="4">
        <f t="shared" si="168"/>
        <v>0.0001595313323968255</v>
      </c>
      <c r="T391" s="4">
        <f t="shared" si="169"/>
        <v>0.00021943057765099592</v>
      </c>
      <c r="U391" s="4">
        <f t="shared" si="170"/>
        <v>0.00021943057765099592</v>
      </c>
      <c r="V391" s="4">
        <f t="shared" si="171"/>
        <v>0.00032068126954151537</v>
      </c>
      <c r="W391" s="4">
        <f t="shared" si="172"/>
        <v>0.0002559344807729225</v>
      </c>
      <c r="X391" s="4">
        <f t="shared" si="173"/>
        <v>0.0003868430384371549</v>
      </c>
      <c r="Y391" s="4">
        <f t="shared" si="174"/>
        <v>0.0003868430384371549</v>
      </c>
      <c r="Z391" s="4">
        <f t="shared" si="175"/>
        <v>0.0006514540091565496</v>
      </c>
      <c r="AA391" s="4">
        <f t="shared" si="176"/>
        <v>0.0003868430384371549</v>
      </c>
      <c r="AB391" s="4">
        <f t="shared" si="177"/>
        <v>0.0006514540091565496</v>
      </c>
      <c r="AC391" s="4">
        <f t="shared" si="178"/>
        <v>0.0006514540091565496</v>
      </c>
      <c r="AD391" s="4">
        <f t="shared" si="179"/>
        <v>0.0013205678441729994</v>
      </c>
      <c r="AE391" s="4">
        <f t="shared" si="180"/>
        <v>0.0008558997646275672</v>
      </c>
      <c r="AF391" s="4">
        <f t="shared" si="181"/>
        <v>0.00197141448989651</v>
      </c>
      <c r="AG391" s="4">
        <f t="shared" si="182"/>
        <v>0.00197141448989651</v>
      </c>
      <c r="AH391" s="4">
        <f t="shared" si="183"/>
        <v>0.008448720957521789</v>
      </c>
      <c r="AI391" s="8">
        <f t="shared" si="185"/>
        <v>26.999999999999968</v>
      </c>
      <c r="AJ391" s="1">
        <f t="shared" si="184"/>
        <v>0.037715833853819485</v>
      </c>
    </row>
    <row r="392" spans="2:36" ht="12.75">
      <c r="B392">
        <f t="shared" si="186"/>
        <v>27.199999999999967</v>
      </c>
      <c r="C392" s="4">
        <f t="shared" si="151"/>
        <v>0.00015819655922483705</v>
      </c>
      <c r="D392" s="4">
        <f t="shared" si="152"/>
        <v>0.00021727977789178293</v>
      </c>
      <c r="E392" s="4">
        <f t="shared" si="153"/>
        <v>0.00021727977789178293</v>
      </c>
      <c r="F392" s="4">
        <f t="shared" si="154"/>
        <v>0.0003168874609392198</v>
      </c>
      <c r="G392" s="4">
        <f t="shared" si="155"/>
        <v>0.00025322688425421207</v>
      </c>
      <c r="H392" s="4">
        <f t="shared" si="156"/>
        <v>0.00038182107440207957</v>
      </c>
      <c r="I392" s="4">
        <f t="shared" si="157"/>
        <v>0.00038182107440207957</v>
      </c>
      <c r="J392" s="4">
        <f t="shared" si="158"/>
        <v>0.000640512409927944</v>
      </c>
      <c r="K392" s="4">
        <f t="shared" si="159"/>
        <v>0.00038182107440207957</v>
      </c>
      <c r="L392" s="4">
        <f t="shared" si="160"/>
        <v>0.000640512409927944</v>
      </c>
      <c r="M392" s="4">
        <f t="shared" si="161"/>
        <v>0.000640512409927944</v>
      </c>
      <c r="N392" s="4">
        <f t="shared" si="162"/>
        <v>0.001289167412712628</v>
      </c>
      <c r="O392" s="4">
        <f t="shared" si="163"/>
        <v>0.0008394543546694674</v>
      </c>
      <c r="P392" s="4">
        <f t="shared" si="164"/>
        <v>0.0019143844722148452</v>
      </c>
      <c r="Q392" s="4">
        <f t="shared" si="165"/>
        <v>0.0019143844722148452</v>
      </c>
      <c r="R392" s="4">
        <f t="shared" si="166"/>
        <v>0.007955801104972453</v>
      </c>
      <c r="S392" s="4">
        <f t="shared" si="168"/>
        <v>0.00015819655922483705</v>
      </c>
      <c r="T392" s="4">
        <f t="shared" si="169"/>
        <v>0.00021727977789178293</v>
      </c>
      <c r="U392" s="4">
        <f t="shared" si="170"/>
        <v>0.00021727977789178293</v>
      </c>
      <c r="V392" s="4">
        <f t="shared" si="171"/>
        <v>0.0003168874609392198</v>
      </c>
      <c r="W392" s="4">
        <f t="shared" si="172"/>
        <v>0.00025322688425421207</v>
      </c>
      <c r="X392" s="4">
        <f t="shared" si="173"/>
        <v>0.00038182107440207957</v>
      </c>
      <c r="Y392" s="4">
        <f t="shared" si="174"/>
        <v>0.00038182107440207957</v>
      </c>
      <c r="Z392" s="4">
        <f t="shared" si="175"/>
        <v>0.000640512409927944</v>
      </c>
      <c r="AA392" s="4">
        <f t="shared" si="176"/>
        <v>0.00038182107440207957</v>
      </c>
      <c r="AB392" s="4">
        <f t="shared" si="177"/>
        <v>0.000640512409927944</v>
      </c>
      <c r="AC392" s="4">
        <f t="shared" si="178"/>
        <v>0.000640512409927944</v>
      </c>
      <c r="AD392" s="4">
        <f t="shared" si="179"/>
        <v>0.001289167412712628</v>
      </c>
      <c r="AE392" s="4">
        <f t="shared" si="180"/>
        <v>0.0008394543546694674</v>
      </c>
      <c r="AF392" s="4">
        <f t="shared" si="181"/>
        <v>0.0019143844722148452</v>
      </c>
      <c r="AG392" s="4">
        <f t="shared" si="182"/>
        <v>0.0019143844722148452</v>
      </c>
      <c r="AH392" s="4">
        <f t="shared" si="183"/>
        <v>0.007955801104972453</v>
      </c>
      <c r="AI392" s="8">
        <f t="shared" si="185"/>
        <v>27.199999999999967</v>
      </c>
      <c r="AJ392" s="1">
        <f t="shared" si="184"/>
        <v>0.03628612545995229</v>
      </c>
    </row>
    <row r="393" spans="2:36" ht="12.75">
      <c r="B393">
        <f t="shared" si="186"/>
        <v>27.399999999999967</v>
      </c>
      <c r="C393" s="4">
        <f t="shared" si="151"/>
        <v>0.00015687846712306703</v>
      </c>
      <c r="D393" s="4">
        <f t="shared" si="152"/>
        <v>0.00021516044394771636</v>
      </c>
      <c r="E393" s="4">
        <f t="shared" si="153"/>
        <v>0.00021516044394771636</v>
      </c>
      <c r="F393" s="4">
        <f t="shared" si="154"/>
        <v>0.00031316057308384935</v>
      </c>
      <c r="G393" s="4">
        <f t="shared" si="155"/>
        <v>0.0002505620245411588</v>
      </c>
      <c r="H393" s="4">
        <f t="shared" si="156"/>
        <v>0.0003768962593046272</v>
      </c>
      <c r="I393" s="4">
        <f t="shared" si="157"/>
        <v>0.0003768962593046272</v>
      </c>
      <c r="J393" s="4">
        <f t="shared" si="158"/>
        <v>0.0006298441135818902</v>
      </c>
      <c r="K393" s="4">
        <f t="shared" si="159"/>
        <v>0.0003768962593046272</v>
      </c>
      <c r="L393" s="4">
        <f t="shared" si="160"/>
        <v>0.0006298441135818902</v>
      </c>
      <c r="M393" s="4">
        <f t="shared" si="161"/>
        <v>0.0006298441135818902</v>
      </c>
      <c r="N393" s="4">
        <f t="shared" si="162"/>
        <v>0.0012588733083889966</v>
      </c>
      <c r="O393" s="4">
        <f t="shared" si="163"/>
        <v>0.0008234782807603476</v>
      </c>
      <c r="P393" s="4">
        <f t="shared" si="164"/>
        <v>0.0018597923231905857</v>
      </c>
      <c r="Q393" s="4">
        <f t="shared" si="165"/>
        <v>0.0018597923231905857</v>
      </c>
      <c r="R393" s="4">
        <f t="shared" si="166"/>
        <v>0.007504690431519772</v>
      </c>
      <c r="S393" s="4">
        <f t="shared" si="168"/>
        <v>0.00015687846712306703</v>
      </c>
      <c r="T393" s="4">
        <f t="shared" si="169"/>
        <v>0.00021516044394771636</v>
      </c>
      <c r="U393" s="4">
        <f t="shared" si="170"/>
        <v>0.00021516044394771636</v>
      </c>
      <c r="V393" s="4">
        <f t="shared" si="171"/>
        <v>0.00031316057308384935</v>
      </c>
      <c r="W393" s="4">
        <f t="shared" si="172"/>
        <v>0.0002505620245411588</v>
      </c>
      <c r="X393" s="4">
        <f t="shared" si="173"/>
        <v>0.0003768962593046272</v>
      </c>
      <c r="Y393" s="4">
        <f t="shared" si="174"/>
        <v>0.0003768962593046272</v>
      </c>
      <c r="Z393" s="4">
        <f t="shared" si="175"/>
        <v>0.0006298441135818902</v>
      </c>
      <c r="AA393" s="4">
        <f t="shared" si="176"/>
        <v>0.0003768962593046272</v>
      </c>
      <c r="AB393" s="4">
        <f t="shared" si="177"/>
        <v>0.0006298441135818902</v>
      </c>
      <c r="AC393" s="4">
        <f t="shared" si="178"/>
        <v>0.0006298441135818902</v>
      </c>
      <c r="AD393" s="4">
        <f t="shared" si="179"/>
        <v>0.0012588733083889966</v>
      </c>
      <c r="AE393" s="4">
        <f t="shared" si="180"/>
        <v>0.0008234782807603476</v>
      </c>
      <c r="AF393" s="4">
        <f t="shared" si="181"/>
        <v>0.0018597923231905857</v>
      </c>
      <c r="AG393" s="4">
        <f t="shared" si="182"/>
        <v>0.0018597923231905857</v>
      </c>
      <c r="AH393" s="4">
        <f t="shared" si="183"/>
        <v>0.007504690431519772</v>
      </c>
      <c r="AI393" s="8">
        <f t="shared" si="185"/>
        <v>27.399999999999967</v>
      </c>
      <c r="AJ393" s="1">
        <f t="shared" si="184"/>
        <v>0.0349555394767067</v>
      </c>
    </row>
    <row r="394" spans="2:36" ht="12.75">
      <c r="B394">
        <f t="shared" si="186"/>
        <v>27.599999999999966</v>
      </c>
      <c r="C394" s="4">
        <f t="shared" si="151"/>
        <v>0.00015557677930137402</v>
      </c>
      <c r="D394" s="4">
        <f t="shared" si="152"/>
        <v>0.00021307196505619807</v>
      </c>
      <c r="E394" s="4">
        <f t="shared" si="153"/>
        <v>0.00021307196505619807</v>
      </c>
      <c r="F394" s="4">
        <f t="shared" si="154"/>
        <v>0.0003094990414126917</v>
      </c>
      <c r="G394" s="4">
        <f t="shared" si="155"/>
        <v>0.0002479390070042774</v>
      </c>
      <c r="H394" s="4">
        <f t="shared" si="156"/>
        <v>0.0003720661037444327</v>
      </c>
      <c r="I394" s="4">
        <f t="shared" si="157"/>
        <v>0.0003720661037444327</v>
      </c>
      <c r="J394" s="4">
        <f t="shared" si="158"/>
        <v>0.0006194400949808163</v>
      </c>
      <c r="K394" s="4">
        <f t="shared" si="159"/>
        <v>0.0003720661037444327</v>
      </c>
      <c r="L394" s="4">
        <f t="shared" si="160"/>
        <v>0.0006194400949808163</v>
      </c>
      <c r="M394" s="4">
        <f t="shared" si="161"/>
        <v>0.0006194400949808163</v>
      </c>
      <c r="N394" s="4">
        <f t="shared" si="162"/>
        <v>0.0012296341838303154</v>
      </c>
      <c r="O394" s="4">
        <f t="shared" si="163"/>
        <v>0.0008079538568575108</v>
      </c>
      <c r="P394" s="4">
        <f t="shared" si="164"/>
        <v>0.0018075011296882146</v>
      </c>
      <c r="Q394" s="4">
        <f t="shared" si="165"/>
        <v>0.0018075011296882146</v>
      </c>
      <c r="R394" s="4">
        <f t="shared" si="166"/>
        <v>0.007090801654520453</v>
      </c>
      <c r="S394" s="4">
        <f t="shared" si="168"/>
        <v>0.00015557677930137402</v>
      </c>
      <c r="T394" s="4">
        <f t="shared" si="169"/>
        <v>0.00021307196505619807</v>
      </c>
      <c r="U394" s="4">
        <f t="shared" si="170"/>
        <v>0.00021307196505619807</v>
      </c>
      <c r="V394" s="4">
        <f t="shared" si="171"/>
        <v>0.0003094990414126917</v>
      </c>
      <c r="W394" s="4">
        <f t="shared" si="172"/>
        <v>0.0002479390070042774</v>
      </c>
      <c r="X394" s="4">
        <f t="shared" si="173"/>
        <v>0.0003720661037444327</v>
      </c>
      <c r="Y394" s="4">
        <f t="shared" si="174"/>
        <v>0.0003720661037444327</v>
      </c>
      <c r="Z394" s="4">
        <f t="shared" si="175"/>
        <v>0.0006194400949808163</v>
      </c>
      <c r="AA394" s="4">
        <f t="shared" si="176"/>
        <v>0.0003720661037444327</v>
      </c>
      <c r="AB394" s="4">
        <f t="shared" si="177"/>
        <v>0.0006194400949808163</v>
      </c>
      <c r="AC394" s="4">
        <f t="shared" si="178"/>
        <v>0.0006194400949808163</v>
      </c>
      <c r="AD394" s="4">
        <f t="shared" si="179"/>
        <v>0.0012296341838303154</v>
      </c>
      <c r="AE394" s="4">
        <f t="shared" si="180"/>
        <v>0.0008079538568575108</v>
      </c>
      <c r="AF394" s="4">
        <f t="shared" si="181"/>
        <v>0.0018075011296882146</v>
      </c>
      <c r="AG394" s="4">
        <f t="shared" si="182"/>
        <v>0.0018075011296882146</v>
      </c>
      <c r="AH394" s="4">
        <f t="shared" si="183"/>
        <v>0.007090801654520453</v>
      </c>
      <c r="AI394" s="8">
        <f t="shared" si="185"/>
        <v>27.599999999999966</v>
      </c>
      <c r="AJ394" s="1">
        <f t="shared" si="184"/>
        <v>0.03371413861718239</v>
      </c>
    </row>
    <row r="395" spans="2:36" ht="12.75">
      <c r="B395">
        <f t="shared" si="186"/>
        <v>27.799999999999965</v>
      </c>
      <c r="C395" s="4">
        <f t="shared" si="151"/>
        <v>0.00015429122468659613</v>
      </c>
      <c r="D395" s="4">
        <f t="shared" si="152"/>
        <v>0.00021101374520090296</v>
      </c>
      <c r="E395" s="4">
        <f t="shared" si="153"/>
        <v>0.00021101374520090296</v>
      </c>
      <c r="F395" s="4">
        <f t="shared" si="154"/>
        <v>0.00030590134681565245</v>
      </c>
      <c r="G395" s="4">
        <f t="shared" si="155"/>
        <v>0.0002453569602998811</v>
      </c>
      <c r="H395" s="4">
        <f t="shared" si="156"/>
        <v>0.0003673281975409426</v>
      </c>
      <c r="I395" s="4">
        <f t="shared" si="157"/>
        <v>0.0003673281975409426</v>
      </c>
      <c r="J395" s="4">
        <f t="shared" si="158"/>
        <v>0.000609291698400611</v>
      </c>
      <c r="K395" s="4">
        <f t="shared" si="159"/>
        <v>0.0003673281975409426</v>
      </c>
      <c r="L395" s="4">
        <f t="shared" si="160"/>
        <v>0.000609291698400611</v>
      </c>
      <c r="M395" s="4">
        <f t="shared" si="161"/>
        <v>0.000609291698400611</v>
      </c>
      <c r="N395" s="4">
        <f t="shared" si="162"/>
        <v>0.0012014016352411194</v>
      </c>
      <c r="O395" s="4">
        <f t="shared" si="163"/>
        <v>0.0007928642220019846</v>
      </c>
      <c r="P395" s="4">
        <f t="shared" si="164"/>
        <v>0.0017573834513058418</v>
      </c>
      <c r="Q395" s="4">
        <f t="shared" si="165"/>
        <v>0.0017573834513058418</v>
      </c>
      <c r="R395" s="4">
        <f t="shared" si="166"/>
        <v>0.006710158434296429</v>
      </c>
      <c r="S395" s="4">
        <f t="shared" si="168"/>
        <v>0.00015429122468659613</v>
      </c>
      <c r="T395" s="4">
        <f t="shared" si="169"/>
        <v>0.00021101374520090296</v>
      </c>
      <c r="U395" s="4">
        <f t="shared" si="170"/>
        <v>0.00021101374520090296</v>
      </c>
      <c r="V395" s="4">
        <f t="shared" si="171"/>
        <v>0.00030590134681565245</v>
      </c>
      <c r="W395" s="4">
        <f t="shared" si="172"/>
        <v>0.0002453569602998811</v>
      </c>
      <c r="X395" s="4">
        <f t="shared" si="173"/>
        <v>0.0003673281975409426</v>
      </c>
      <c r="Y395" s="4">
        <f t="shared" si="174"/>
        <v>0.0003673281975409426</v>
      </c>
      <c r="Z395" s="4">
        <f t="shared" si="175"/>
        <v>0.000609291698400611</v>
      </c>
      <c r="AA395" s="4">
        <f t="shared" si="176"/>
        <v>0.0003673281975409426</v>
      </c>
      <c r="AB395" s="4">
        <f t="shared" si="177"/>
        <v>0.000609291698400611</v>
      </c>
      <c r="AC395" s="4">
        <f t="shared" si="178"/>
        <v>0.000609291698400611</v>
      </c>
      <c r="AD395" s="4">
        <f t="shared" si="179"/>
        <v>0.0012014016352411194</v>
      </c>
      <c r="AE395" s="4">
        <f t="shared" si="180"/>
        <v>0.0007928642220019846</v>
      </c>
      <c r="AF395" s="4">
        <f t="shared" si="181"/>
        <v>0.0017573834513058418</v>
      </c>
      <c r="AG395" s="4">
        <f t="shared" si="182"/>
        <v>0.0017573834513058418</v>
      </c>
      <c r="AH395" s="4">
        <f t="shared" si="183"/>
        <v>0.006710158434296429</v>
      </c>
      <c r="AI395" s="8">
        <f t="shared" si="185"/>
        <v>27.799999999999965</v>
      </c>
      <c r="AJ395" s="1">
        <f t="shared" si="184"/>
        <v>0.03255325580835962</v>
      </c>
    </row>
    <row r="396" spans="2:36" ht="12.75">
      <c r="B396">
        <f t="shared" si="186"/>
        <v>27.999999999999964</v>
      </c>
      <c r="C396" s="4">
        <f t="shared" si="151"/>
        <v>0.00015302153778144295</v>
      </c>
      <c r="D396" s="4">
        <f t="shared" si="152"/>
        <v>0.00020898520268662122</v>
      </c>
      <c r="E396" s="4">
        <f t="shared" si="153"/>
        <v>0.00020898520268662122</v>
      </c>
      <c r="F396" s="4">
        <f t="shared" si="154"/>
        <v>0.0003023660140600202</v>
      </c>
      <c r="G396" s="4">
        <f t="shared" si="155"/>
        <v>0.00024281503564659663</v>
      </c>
      <c r="H396" s="4">
        <f t="shared" si="156"/>
        <v>0.0003626802067277186</v>
      </c>
      <c r="I396" s="4">
        <f t="shared" si="157"/>
        <v>0.0003626802067277186</v>
      </c>
      <c r="J396" s="4">
        <f t="shared" si="158"/>
        <v>0.0005993906195368059</v>
      </c>
      <c r="K396" s="4">
        <f t="shared" si="159"/>
        <v>0.0003626802067277186</v>
      </c>
      <c r="L396" s="4">
        <f t="shared" si="160"/>
        <v>0.0005993906195368059</v>
      </c>
      <c r="M396" s="4">
        <f t="shared" si="161"/>
        <v>0.0005993906195368059</v>
      </c>
      <c r="N396" s="4">
        <f t="shared" si="162"/>
        <v>0.0011741300022830353</v>
      </c>
      <c r="O396" s="4">
        <f t="shared" si="163"/>
        <v>0.0007781932945677809</v>
      </c>
      <c r="P396" s="4">
        <f t="shared" si="164"/>
        <v>0.0017093205450833375</v>
      </c>
      <c r="Q396" s="4">
        <f t="shared" si="165"/>
        <v>0.0017093205450833375</v>
      </c>
      <c r="R396" s="4">
        <f t="shared" si="166"/>
        <v>0.006359300476947594</v>
      </c>
      <c r="S396" s="4">
        <f t="shared" si="168"/>
        <v>0.00015302153778144295</v>
      </c>
      <c r="T396" s="4">
        <f t="shared" si="169"/>
        <v>0.00020898520268662122</v>
      </c>
      <c r="U396" s="4">
        <f t="shared" si="170"/>
        <v>0.00020898520268662122</v>
      </c>
      <c r="V396" s="4">
        <f t="shared" si="171"/>
        <v>0.0003023660140600202</v>
      </c>
      <c r="W396" s="4">
        <f t="shared" si="172"/>
        <v>0.00024281503564659663</v>
      </c>
      <c r="X396" s="4">
        <f t="shared" si="173"/>
        <v>0.0003626802067277186</v>
      </c>
      <c r="Y396" s="4">
        <f t="shared" si="174"/>
        <v>0.0003626802067277186</v>
      </c>
      <c r="Z396" s="4">
        <f t="shared" si="175"/>
        <v>0.0005993906195368059</v>
      </c>
      <c r="AA396" s="4">
        <f t="shared" si="176"/>
        <v>0.0003626802067277186</v>
      </c>
      <c r="AB396" s="4">
        <f t="shared" si="177"/>
        <v>0.0005993906195368059</v>
      </c>
      <c r="AC396" s="4">
        <f t="shared" si="178"/>
        <v>0.0005993906195368059</v>
      </c>
      <c r="AD396" s="4">
        <f t="shared" si="179"/>
        <v>0.0011741300022830353</v>
      </c>
      <c r="AE396" s="4">
        <f t="shared" si="180"/>
        <v>0.0007781932945677809</v>
      </c>
      <c r="AF396" s="4">
        <f t="shared" si="181"/>
        <v>0.0017093205450833375</v>
      </c>
      <c r="AG396" s="4">
        <f t="shared" si="182"/>
        <v>0.0017093205450833375</v>
      </c>
      <c r="AH396" s="4">
        <f t="shared" si="183"/>
        <v>0.006359300476947594</v>
      </c>
      <c r="AI396" s="8">
        <f t="shared" si="185"/>
        <v>27.999999999999964</v>
      </c>
      <c r="AJ396" s="1">
        <f t="shared" si="184"/>
        <v>0.031465300671239926</v>
      </c>
    </row>
    <row r="397" spans="2:36" ht="12.75">
      <c r="B397">
        <f t="shared" si="186"/>
        <v>28.199999999999964</v>
      </c>
      <c r="C397" s="4">
        <f t="shared" si="151"/>
        <v>0.0001517674585274343</v>
      </c>
      <c r="D397" s="4">
        <f t="shared" si="152"/>
        <v>0.00020698576972833153</v>
      </c>
      <c r="E397" s="4">
        <f t="shared" si="153"/>
        <v>0.00020698576972833153</v>
      </c>
      <c r="F397" s="4">
        <f t="shared" si="154"/>
        <v>0.000298891610278551</v>
      </c>
      <c r="G397" s="4">
        <f t="shared" si="155"/>
        <v>0.00024031240612796683</v>
      </c>
      <c r="H397" s="4">
        <f t="shared" si="156"/>
        <v>0.0003581198706789364</v>
      </c>
      <c r="I397" s="4">
        <f t="shared" si="157"/>
        <v>0.0003581198706789364</v>
      </c>
      <c r="J397" s="4">
        <f t="shared" si="158"/>
        <v>0.0005897288885248603</v>
      </c>
      <c r="K397" s="4">
        <f t="shared" si="159"/>
        <v>0.0003581198706789364</v>
      </c>
      <c r="L397" s="4">
        <f t="shared" si="160"/>
        <v>0.0005897288885248603</v>
      </c>
      <c r="M397" s="4">
        <f t="shared" si="161"/>
        <v>0.0005897288885248603</v>
      </c>
      <c r="N397" s="4">
        <f t="shared" si="162"/>
        <v>0.001147776183644194</v>
      </c>
      <c r="O397" s="4">
        <f t="shared" si="163"/>
        <v>0.0007639257294429732</v>
      </c>
      <c r="P397" s="4">
        <f t="shared" si="164"/>
        <v>0.0016632016632016713</v>
      </c>
      <c r="Q397" s="4">
        <f t="shared" si="165"/>
        <v>0.0016632016632016713</v>
      </c>
      <c r="R397" s="4">
        <f t="shared" si="166"/>
        <v>0.0060352053646270465</v>
      </c>
      <c r="S397" s="4">
        <f t="shared" si="168"/>
        <v>0.0001517674585274343</v>
      </c>
      <c r="T397" s="4">
        <f t="shared" si="169"/>
        <v>0.00020698576972833153</v>
      </c>
      <c r="U397" s="4">
        <f t="shared" si="170"/>
        <v>0.00020698576972833153</v>
      </c>
      <c r="V397" s="4">
        <f t="shared" si="171"/>
        <v>0.000298891610278551</v>
      </c>
      <c r="W397" s="4">
        <f t="shared" si="172"/>
        <v>0.00024031240612796683</v>
      </c>
      <c r="X397" s="4">
        <f t="shared" si="173"/>
        <v>0.0003581198706789364</v>
      </c>
      <c r="Y397" s="4">
        <f t="shared" si="174"/>
        <v>0.0003581198706789364</v>
      </c>
      <c r="Z397" s="4">
        <f t="shared" si="175"/>
        <v>0.0005897288885248603</v>
      </c>
      <c r="AA397" s="4">
        <f t="shared" si="176"/>
        <v>0.0003581198706789364</v>
      </c>
      <c r="AB397" s="4">
        <f t="shared" si="177"/>
        <v>0.0005897288885248603</v>
      </c>
      <c r="AC397" s="4">
        <f t="shared" si="178"/>
        <v>0.0005897288885248603</v>
      </c>
      <c r="AD397" s="4">
        <f t="shared" si="179"/>
        <v>0.001147776183644194</v>
      </c>
      <c r="AE397" s="4">
        <f t="shared" si="180"/>
        <v>0.0007639257294429732</v>
      </c>
      <c r="AF397" s="4">
        <f t="shared" si="181"/>
        <v>0.0016632016632016713</v>
      </c>
      <c r="AG397" s="4">
        <f t="shared" si="182"/>
        <v>0.0016632016632016713</v>
      </c>
      <c r="AH397" s="4">
        <f t="shared" si="183"/>
        <v>0.0060352053646270465</v>
      </c>
      <c r="AI397" s="8">
        <f t="shared" si="185"/>
        <v>28.199999999999964</v>
      </c>
      <c r="AJ397" s="1">
        <f t="shared" si="184"/>
        <v>0.030443599792239116</v>
      </c>
    </row>
    <row r="398" spans="2:36" ht="12.75">
      <c r="B398">
        <f t="shared" si="186"/>
        <v>28.399999999999963</v>
      </c>
      <c r="C398" s="4">
        <f t="shared" si="151"/>
        <v>0.0001505287321717535</v>
      </c>
      <c r="D398" s="4">
        <f t="shared" si="152"/>
        <v>0.00020501489205396482</v>
      </c>
      <c r="E398" s="4">
        <f t="shared" si="153"/>
        <v>0.00020501489205396482</v>
      </c>
      <c r="F398" s="4">
        <f t="shared" si="154"/>
        <v>0.0002954767435179795</v>
      </c>
      <c r="G398" s="4">
        <f t="shared" si="155"/>
        <v>0.0002378482660200722</v>
      </c>
      <c r="H398" s="4">
        <f t="shared" si="156"/>
        <v>0.0003536449993614751</v>
      </c>
      <c r="I398" s="4">
        <f t="shared" si="157"/>
        <v>0.0003536449993614751</v>
      </c>
      <c r="J398" s="4">
        <f t="shared" si="158"/>
        <v>0.0005802988539097651</v>
      </c>
      <c r="K398" s="4">
        <f t="shared" si="159"/>
        <v>0.0003536449993614751</v>
      </c>
      <c r="L398" s="4">
        <f t="shared" si="160"/>
        <v>0.0005802988539097651</v>
      </c>
      <c r="M398" s="4">
        <f t="shared" si="161"/>
        <v>0.0005802988539097651</v>
      </c>
      <c r="N398" s="4">
        <f t="shared" si="162"/>
        <v>0.0011222994669077577</v>
      </c>
      <c r="O398" s="4">
        <f t="shared" si="163"/>
        <v>0.0007500468779298731</v>
      </c>
      <c r="P398" s="4">
        <f t="shared" si="164"/>
        <v>0.0016189234159284154</v>
      </c>
      <c r="Q398" s="4">
        <f t="shared" si="165"/>
        <v>0.0016189234159284154</v>
      </c>
      <c r="R398" s="4">
        <f t="shared" si="166"/>
        <v>0.005735223833041315</v>
      </c>
      <c r="S398" s="4">
        <f t="shared" si="168"/>
        <v>0.0001505287321717535</v>
      </c>
      <c r="T398" s="4">
        <f t="shared" si="169"/>
        <v>0.00020501489205396482</v>
      </c>
      <c r="U398" s="4">
        <f t="shared" si="170"/>
        <v>0.00020501489205396482</v>
      </c>
      <c r="V398" s="4">
        <f t="shared" si="171"/>
        <v>0.0002954767435179795</v>
      </c>
      <c r="W398" s="4">
        <f t="shared" si="172"/>
        <v>0.0002378482660200722</v>
      </c>
      <c r="X398" s="4">
        <f t="shared" si="173"/>
        <v>0.0003536449993614751</v>
      </c>
      <c r="Y398" s="4">
        <f t="shared" si="174"/>
        <v>0.0003536449993614751</v>
      </c>
      <c r="Z398" s="4">
        <f t="shared" si="175"/>
        <v>0.0005802988539097651</v>
      </c>
      <c r="AA398" s="4">
        <f t="shared" si="176"/>
        <v>0.0003536449993614751</v>
      </c>
      <c r="AB398" s="4">
        <f t="shared" si="177"/>
        <v>0.0005802988539097651</v>
      </c>
      <c r="AC398" s="4">
        <f t="shared" si="178"/>
        <v>0.0005802988539097651</v>
      </c>
      <c r="AD398" s="4">
        <f t="shared" si="179"/>
        <v>0.0011222994669077577</v>
      </c>
      <c r="AE398" s="4">
        <f t="shared" si="180"/>
        <v>0.0007500468779298731</v>
      </c>
      <c r="AF398" s="4">
        <f t="shared" si="181"/>
        <v>0.0016189234159284154</v>
      </c>
      <c r="AG398" s="4">
        <f t="shared" si="182"/>
        <v>0.0016189234159284154</v>
      </c>
      <c r="AH398" s="4">
        <f t="shared" si="183"/>
        <v>0.005735223833041315</v>
      </c>
      <c r="AI398" s="8">
        <f t="shared" si="185"/>
        <v>28.399999999999963</v>
      </c>
      <c r="AJ398" s="1">
        <f t="shared" si="184"/>
        <v>0.029482264190734467</v>
      </c>
    </row>
    <row r="399" spans="2:36" ht="12.75">
      <c r="B399">
        <f t="shared" si="186"/>
        <v>28.599999999999962</v>
      </c>
      <c r="C399" s="4">
        <f t="shared" si="151"/>
        <v>0.0001493051091378876</v>
      </c>
      <c r="D399" s="4">
        <f t="shared" si="152"/>
        <v>0.0002030720285203385</v>
      </c>
      <c r="E399" s="4">
        <f t="shared" si="153"/>
        <v>0.0002030720285203385</v>
      </c>
      <c r="F399" s="4">
        <f t="shared" si="154"/>
        <v>0.0002921200613452134</v>
      </c>
      <c r="G399" s="4">
        <f t="shared" si="155"/>
        <v>0.00023542183014314992</v>
      </c>
      <c r="H399" s="4">
        <f t="shared" si="156"/>
        <v>0.00034925347070636586</v>
      </c>
      <c r="I399" s="4">
        <f t="shared" si="157"/>
        <v>0.00034925347070636586</v>
      </c>
      <c r="J399" s="4">
        <f t="shared" si="158"/>
        <v>0.0005710931675048005</v>
      </c>
      <c r="K399" s="4">
        <f t="shared" si="159"/>
        <v>0.00034925347070636586</v>
      </c>
      <c r="L399" s="4">
        <f t="shared" si="160"/>
        <v>0.0005710931675048005</v>
      </c>
      <c r="M399" s="4">
        <f t="shared" si="161"/>
        <v>0.0005710931675048005</v>
      </c>
      <c r="N399" s="4">
        <f t="shared" si="162"/>
        <v>0.0010976613714669067</v>
      </c>
      <c r="O399" s="4">
        <f t="shared" si="163"/>
        <v>0.0007365427501687935</v>
      </c>
      <c r="P399" s="4">
        <f t="shared" si="164"/>
        <v>0.001576389192976318</v>
      </c>
      <c r="Q399" s="4">
        <f t="shared" si="165"/>
        <v>0.001576389192976318</v>
      </c>
      <c r="R399" s="4">
        <f t="shared" si="166"/>
        <v>0.0054570259208731745</v>
      </c>
      <c r="S399" s="4">
        <f t="shared" si="168"/>
        <v>0.0001493051091378876</v>
      </c>
      <c r="T399" s="4">
        <f t="shared" si="169"/>
        <v>0.0002030720285203385</v>
      </c>
      <c r="U399" s="4">
        <f t="shared" si="170"/>
        <v>0.0002030720285203385</v>
      </c>
      <c r="V399" s="4">
        <f t="shared" si="171"/>
        <v>0.0002921200613452134</v>
      </c>
      <c r="W399" s="4">
        <f t="shared" si="172"/>
        <v>0.00023542183014314992</v>
      </c>
      <c r="X399" s="4">
        <f t="shared" si="173"/>
        <v>0.00034925347070636586</v>
      </c>
      <c r="Y399" s="4">
        <f t="shared" si="174"/>
        <v>0.00034925347070636586</v>
      </c>
      <c r="Z399" s="4">
        <f t="shared" si="175"/>
        <v>0.0005710931675048005</v>
      </c>
      <c r="AA399" s="4">
        <f t="shared" si="176"/>
        <v>0.00034925347070636586</v>
      </c>
      <c r="AB399" s="4">
        <f t="shared" si="177"/>
        <v>0.0005710931675048005</v>
      </c>
      <c r="AC399" s="4">
        <f t="shared" si="178"/>
        <v>0.0005710931675048005</v>
      </c>
      <c r="AD399" s="4">
        <f t="shared" si="179"/>
        <v>0.0010976613714669067</v>
      </c>
      <c r="AE399" s="4">
        <f t="shared" si="180"/>
        <v>0.0007365427501687935</v>
      </c>
      <c r="AF399" s="4">
        <f t="shared" si="181"/>
        <v>0.001576389192976318</v>
      </c>
      <c r="AG399" s="4">
        <f t="shared" si="182"/>
        <v>0.001576389192976318</v>
      </c>
      <c r="AH399" s="4">
        <f t="shared" si="183"/>
        <v>0.0054570259208731745</v>
      </c>
      <c r="AI399" s="8">
        <f t="shared" si="185"/>
        <v>28.599999999999962</v>
      </c>
      <c r="AJ399" s="1">
        <f t="shared" si="184"/>
        <v>0.028576078801523873</v>
      </c>
    </row>
    <row r="400" spans="2:36" ht="12.75">
      <c r="B400">
        <f t="shared" si="186"/>
        <v>28.79999999999996</v>
      </c>
      <c r="C400" s="4">
        <f t="shared" si="151"/>
        <v>0.00014809634489993233</v>
      </c>
      <c r="D400" s="4">
        <f t="shared" si="152"/>
        <v>0.00020115665074176548</v>
      </c>
      <c r="E400" s="4">
        <f t="shared" si="153"/>
        <v>0.00020115665074176548</v>
      </c>
      <c r="F400" s="4">
        <f t="shared" si="154"/>
        <v>0.0002888202495086051</v>
      </c>
      <c r="G400" s="4">
        <f t="shared" si="155"/>
        <v>0.00023303233323623693</v>
      </c>
      <c r="H400" s="4">
        <f t="shared" si="156"/>
        <v>0.0003449432280937104</v>
      </c>
      <c r="I400" s="4">
        <f t="shared" si="157"/>
        <v>0.0003449432280937104</v>
      </c>
      <c r="J400" s="4">
        <f t="shared" si="158"/>
        <v>0.0005621047700835366</v>
      </c>
      <c r="K400" s="4">
        <f t="shared" si="159"/>
        <v>0.0003449432280937104</v>
      </c>
      <c r="L400" s="4">
        <f t="shared" si="160"/>
        <v>0.0005621047700835366</v>
      </c>
      <c r="M400" s="4">
        <f t="shared" si="161"/>
        <v>0.0005621047700835366</v>
      </c>
      <c r="N400" s="4">
        <f t="shared" si="162"/>
        <v>0.001073825503355709</v>
      </c>
      <c r="O400" s="4">
        <f t="shared" si="163"/>
        <v>0.0007233999799055585</v>
      </c>
      <c r="P400" s="4">
        <f t="shared" si="164"/>
        <v>0.001535508637236092</v>
      </c>
      <c r="Q400" s="4">
        <f t="shared" si="165"/>
        <v>0.001535508637236092</v>
      </c>
      <c r="R400" s="4">
        <f t="shared" si="166"/>
        <v>0.005198555956678748</v>
      </c>
      <c r="S400" s="4">
        <f t="shared" si="168"/>
        <v>0.00014809634489993233</v>
      </c>
      <c r="T400" s="4">
        <f t="shared" si="169"/>
        <v>0.00020115665074176548</v>
      </c>
      <c r="U400" s="4">
        <f t="shared" si="170"/>
        <v>0.00020115665074176548</v>
      </c>
      <c r="V400" s="4">
        <f t="shared" si="171"/>
        <v>0.0002888202495086051</v>
      </c>
      <c r="W400" s="4">
        <f t="shared" si="172"/>
        <v>0.00023303233323623693</v>
      </c>
      <c r="X400" s="4">
        <f t="shared" si="173"/>
        <v>0.0003449432280937104</v>
      </c>
      <c r="Y400" s="4">
        <f t="shared" si="174"/>
        <v>0.0003449432280937104</v>
      </c>
      <c r="Z400" s="4">
        <f t="shared" si="175"/>
        <v>0.0005621047700835366</v>
      </c>
      <c r="AA400" s="4">
        <f t="shared" si="176"/>
        <v>0.0003449432280937104</v>
      </c>
      <c r="AB400" s="4">
        <f t="shared" si="177"/>
        <v>0.0005621047700835366</v>
      </c>
      <c r="AC400" s="4">
        <f t="shared" si="178"/>
        <v>0.0005621047700835366</v>
      </c>
      <c r="AD400" s="4">
        <f t="shared" si="179"/>
        <v>0.001073825503355709</v>
      </c>
      <c r="AE400" s="4">
        <f t="shared" si="180"/>
        <v>0.0007233999799055585</v>
      </c>
      <c r="AF400" s="4">
        <f t="shared" si="181"/>
        <v>0.001535508637236092</v>
      </c>
      <c r="AG400" s="4">
        <f t="shared" si="182"/>
        <v>0.001535508637236092</v>
      </c>
      <c r="AH400" s="4">
        <f t="shared" si="183"/>
        <v>0.005198555956678748</v>
      </c>
      <c r="AI400" s="8">
        <f t="shared" si="185"/>
        <v>28.79999999999996</v>
      </c>
      <c r="AJ400" s="1">
        <f t="shared" si="184"/>
        <v>0.027720409876144488</v>
      </c>
    </row>
    <row r="401" spans="2:36" ht="12.75">
      <c r="B401">
        <f t="shared" si="186"/>
        <v>28.99999999999996</v>
      </c>
      <c r="C401" s="4">
        <f t="shared" si="151"/>
        <v>0.00014690219986044313</v>
      </c>
      <c r="D401" s="4">
        <f t="shared" si="152"/>
        <v>0.00019926824273086094</v>
      </c>
      <c r="E401" s="4">
        <f t="shared" si="153"/>
        <v>0.00019926824273086094</v>
      </c>
      <c r="F401" s="4">
        <f t="shared" si="154"/>
        <v>0.0002855760306518279</v>
      </c>
      <c r="G401" s="4">
        <f t="shared" si="155"/>
        <v>0.00023067902935390694</v>
      </c>
      <c r="H401" s="4">
        <f t="shared" si="156"/>
        <v>0.0003407122779455058</v>
      </c>
      <c r="I401" s="4">
        <f t="shared" si="157"/>
        <v>0.0003407122779455058</v>
      </c>
      <c r="J401" s="4">
        <f t="shared" si="158"/>
        <v>0.0005533268778530934</v>
      </c>
      <c r="K401" s="4">
        <f t="shared" si="159"/>
        <v>0.0003407122779455058</v>
      </c>
      <c r="L401" s="4">
        <f t="shared" si="160"/>
        <v>0.0005533268778530934</v>
      </c>
      <c r="M401" s="4">
        <f t="shared" si="161"/>
        <v>0.0005533268778530934</v>
      </c>
      <c r="N401" s="4">
        <f t="shared" si="162"/>
        <v>0.00105075742097429</v>
      </c>
      <c r="O401" s="4">
        <f t="shared" si="163"/>
        <v>0.0007106057914372027</v>
      </c>
      <c r="P401" s="4">
        <f t="shared" si="164"/>
        <v>0.0014961971655375994</v>
      </c>
      <c r="Q401" s="4">
        <f t="shared" si="165"/>
        <v>0.0014961971655375994</v>
      </c>
      <c r="R401" s="4">
        <f t="shared" si="166"/>
        <v>0.004957994766561125</v>
      </c>
      <c r="S401" s="4">
        <f t="shared" si="168"/>
        <v>0.00014690219986044313</v>
      </c>
      <c r="T401" s="4">
        <f t="shared" si="169"/>
        <v>0.00019926824273086094</v>
      </c>
      <c r="U401" s="4">
        <f t="shared" si="170"/>
        <v>0.00019926824273086094</v>
      </c>
      <c r="V401" s="4">
        <f t="shared" si="171"/>
        <v>0.0002855760306518279</v>
      </c>
      <c r="W401" s="4">
        <f t="shared" si="172"/>
        <v>0.00023067902935390694</v>
      </c>
      <c r="X401" s="4">
        <f t="shared" si="173"/>
        <v>0.0003407122779455058</v>
      </c>
      <c r="Y401" s="4">
        <f t="shared" si="174"/>
        <v>0.0003407122779455058</v>
      </c>
      <c r="Z401" s="4">
        <f t="shared" si="175"/>
        <v>0.0005533268778530934</v>
      </c>
      <c r="AA401" s="4">
        <f t="shared" si="176"/>
        <v>0.0003407122779455058</v>
      </c>
      <c r="AB401" s="4">
        <f t="shared" si="177"/>
        <v>0.0005533268778530934</v>
      </c>
      <c r="AC401" s="4">
        <f t="shared" si="178"/>
        <v>0.0005533268778530934</v>
      </c>
      <c r="AD401" s="4">
        <f t="shared" si="179"/>
        <v>0.00105075742097429</v>
      </c>
      <c r="AE401" s="4">
        <f t="shared" si="180"/>
        <v>0.0007106057914372027</v>
      </c>
      <c r="AF401" s="4">
        <f t="shared" si="181"/>
        <v>0.0014961971655375994</v>
      </c>
      <c r="AG401" s="4">
        <f t="shared" si="182"/>
        <v>0.0014961971655375994</v>
      </c>
      <c r="AH401" s="4">
        <f t="shared" si="183"/>
        <v>0.004957994766561125</v>
      </c>
      <c r="AI401" s="8">
        <f t="shared" si="185"/>
        <v>28.99999999999996</v>
      </c>
      <c r="AJ401" s="1">
        <f t="shared" si="184"/>
        <v>0.02691112704554302</v>
      </c>
    </row>
    <row r="402" spans="2:36" ht="12.75">
      <c r="B402">
        <f t="shared" si="186"/>
        <v>29.19999999999996</v>
      </c>
      <c r="C402" s="4">
        <f t="shared" si="151"/>
        <v>0.00014572243923171912</v>
      </c>
      <c r="D402" s="4">
        <f t="shared" si="152"/>
        <v>0.00019740630055109295</v>
      </c>
      <c r="E402" s="4">
        <f t="shared" si="153"/>
        <v>0.00019740630055109295</v>
      </c>
      <c r="F402" s="4">
        <f t="shared" si="154"/>
        <v>0.0002823861630780098</v>
      </c>
      <c r="G402" s="4">
        <f t="shared" si="155"/>
        <v>0.00022836119128421498</v>
      </c>
      <c r="H402" s="4">
        <f t="shared" si="156"/>
        <v>0.00033655868742111985</v>
      </c>
      <c r="I402" s="4">
        <f t="shared" si="157"/>
        <v>0.00033655868742111985</v>
      </c>
      <c r="J402" s="4">
        <f t="shared" si="158"/>
        <v>0.0005447529696602876</v>
      </c>
      <c r="K402" s="4">
        <f t="shared" si="159"/>
        <v>0.00033655868742111985</v>
      </c>
      <c r="L402" s="4">
        <f t="shared" si="160"/>
        <v>0.0005447529696602876</v>
      </c>
      <c r="M402" s="4">
        <f t="shared" si="161"/>
        <v>0.0005447529696602876</v>
      </c>
      <c r="N402" s="4">
        <f t="shared" si="162"/>
        <v>0.001028424510784178</v>
      </c>
      <c r="O402" s="4">
        <f t="shared" si="163"/>
        <v>0.0006981479685833438</v>
      </c>
      <c r="P402" s="4">
        <f t="shared" si="164"/>
        <v>0.0014583755316994198</v>
      </c>
      <c r="Q402" s="4">
        <f t="shared" si="165"/>
        <v>0.0014583755316994198</v>
      </c>
      <c r="R402" s="4">
        <f t="shared" si="166"/>
        <v>0.00473372781065093</v>
      </c>
      <c r="S402" s="4">
        <f t="shared" si="168"/>
        <v>0.00014572243923171912</v>
      </c>
      <c r="T402" s="4">
        <f t="shared" si="169"/>
        <v>0.00019740630055109295</v>
      </c>
      <c r="U402" s="4">
        <f t="shared" si="170"/>
        <v>0.00019740630055109295</v>
      </c>
      <c r="V402" s="4">
        <f t="shared" si="171"/>
        <v>0.0002823861630780098</v>
      </c>
      <c r="W402" s="4">
        <f t="shared" si="172"/>
        <v>0.00022836119128421498</v>
      </c>
      <c r="X402" s="4">
        <f t="shared" si="173"/>
        <v>0.00033655868742111985</v>
      </c>
      <c r="Y402" s="4">
        <f t="shared" si="174"/>
        <v>0.00033655868742111985</v>
      </c>
      <c r="Z402" s="4">
        <f t="shared" si="175"/>
        <v>0.0005447529696602876</v>
      </c>
      <c r="AA402" s="4">
        <f t="shared" si="176"/>
        <v>0.00033655868742111985</v>
      </c>
      <c r="AB402" s="4">
        <f t="shared" si="177"/>
        <v>0.0005447529696602876</v>
      </c>
      <c r="AC402" s="4">
        <f t="shared" si="178"/>
        <v>0.0005447529696602876</v>
      </c>
      <c r="AD402" s="4">
        <f t="shared" si="179"/>
        <v>0.001028424510784178</v>
      </c>
      <c r="AE402" s="4">
        <f t="shared" si="180"/>
        <v>0.0006981479685833438</v>
      </c>
      <c r="AF402" s="4">
        <f t="shared" si="181"/>
        <v>0.0014583755316994198</v>
      </c>
      <c r="AG402" s="4">
        <f t="shared" si="182"/>
        <v>0.0014583755316994198</v>
      </c>
      <c r="AH402" s="4">
        <f t="shared" si="183"/>
        <v>0.00473372781065093</v>
      </c>
      <c r="AI402" s="8">
        <f t="shared" si="185"/>
        <v>29.19999999999996</v>
      </c>
      <c r="AJ402" s="1">
        <f t="shared" si="184"/>
        <v>0.02614453743871529</v>
      </c>
    </row>
    <row r="403" spans="2:36" ht="12.75">
      <c r="B403">
        <f t="shared" si="186"/>
        <v>29.39999999999996</v>
      </c>
      <c r="C403" s="4">
        <f t="shared" si="151"/>
        <v>0.00014455683292040962</v>
      </c>
      <c r="D403" s="4">
        <f t="shared" si="152"/>
        <v>0.00019557033198063886</v>
      </c>
      <c r="E403" s="4">
        <f t="shared" si="153"/>
        <v>0.00019557033198063886</v>
      </c>
      <c r="F403" s="4">
        <f t="shared" si="154"/>
        <v>0.0002792494395618892</v>
      </c>
      <c r="G403" s="4">
        <f t="shared" si="155"/>
        <v>0.00022607810998700087</v>
      </c>
      <c r="H403" s="4">
        <f t="shared" si="156"/>
        <v>0.00033248058221044247</v>
      </c>
      <c r="I403" s="4">
        <f t="shared" si="157"/>
        <v>0.00033248058221044247</v>
      </c>
      <c r="J403" s="4">
        <f t="shared" si="158"/>
        <v>0.0005363767748856491</v>
      </c>
      <c r="K403" s="4">
        <f t="shared" si="159"/>
        <v>0.00033248058221044247</v>
      </c>
      <c r="L403" s="4">
        <f t="shared" si="160"/>
        <v>0.0005363767748856491</v>
      </c>
      <c r="M403" s="4">
        <f t="shared" si="161"/>
        <v>0.0005363767748856491</v>
      </c>
      <c r="N403" s="4">
        <f t="shared" si="162"/>
        <v>0.0010067958721369284</v>
      </c>
      <c r="O403" s="4">
        <f t="shared" si="163"/>
        <v>0.000686014825542621</v>
      </c>
      <c r="P403" s="4">
        <f t="shared" si="164"/>
        <v>0.0014219694276573123</v>
      </c>
      <c r="Q403" s="4">
        <f t="shared" si="165"/>
        <v>0.0014219694276573123</v>
      </c>
      <c r="R403" s="4">
        <f t="shared" si="166"/>
        <v>0.004524318210380837</v>
      </c>
      <c r="S403" s="4">
        <f t="shared" si="168"/>
        <v>0.00014455683292040962</v>
      </c>
      <c r="T403" s="4">
        <f t="shared" si="169"/>
        <v>0.00019557033198063886</v>
      </c>
      <c r="U403" s="4">
        <f t="shared" si="170"/>
        <v>0.00019557033198063886</v>
      </c>
      <c r="V403" s="4">
        <f t="shared" si="171"/>
        <v>0.0002792494395618892</v>
      </c>
      <c r="W403" s="4">
        <f t="shared" si="172"/>
        <v>0.00022607810998700087</v>
      </c>
      <c r="X403" s="4">
        <f t="shared" si="173"/>
        <v>0.00033248058221044247</v>
      </c>
      <c r="Y403" s="4">
        <f t="shared" si="174"/>
        <v>0.00033248058221044247</v>
      </c>
      <c r="Z403" s="4">
        <f t="shared" si="175"/>
        <v>0.0005363767748856491</v>
      </c>
      <c r="AA403" s="4">
        <f t="shared" si="176"/>
        <v>0.00033248058221044247</v>
      </c>
      <c r="AB403" s="4">
        <f t="shared" si="177"/>
        <v>0.0005363767748856491</v>
      </c>
      <c r="AC403" s="4">
        <f t="shared" si="178"/>
        <v>0.0005363767748856491</v>
      </c>
      <c r="AD403" s="4">
        <f t="shared" si="179"/>
        <v>0.0010067958721369284</v>
      </c>
      <c r="AE403" s="4">
        <f t="shared" si="180"/>
        <v>0.000686014825542621</v>
      </c>
      <c r="AF403" s="4">
        <f t="shared" si="181"/>
        <v>0.0014219694276573123</v>
      </c>
      <c r="AG403" s="4">
        <f t="shared" si="182"/>
        <v>0.0014219694276573123</v>
      </c>
      <c r="AH403" s="4">
        <f t="shared" si="183"/>
        <v>0.004524318210380837</v>
      </c>
      <c r="AI403" s="8">
        <f t="shared" si="185"/>
        <v>29.39999999999996</v>
      </c>
      <c r="AJ403" s="1">
        <f t="shared" si="184"/>
        <v>0.02541732976218773</v>
      </c>
    </row>
    <row r="404" spans="2:36" ht="12.75">
      <c r="B404">
        <f t="shared" si="186"/>
        <v>29.59999999999996</v>
      </c>
      <c r="C404" s="4">
        <f t="shared" si="151"/>
        <v>0.0001434051554153374</v>
      </c>
      <c r="D404" s="4">
        <f t="shared" si="152"/>
        <v>0.00019375985618712933</v>
      </c>
      <c r="E404" s="4">
        <f t="shared" si="153"/>
        <v>0.00019375985618712933</v>
      </c>
      <c r="F404" s="4">
        <f t="shared" si="154"/>
        <v>0.00027616468620787586</v>
      </c>
      <c r="G404" s="4">
        <f t="shared" si="155"/>
        <v>0.00022382909405174224</v>
      </c>
      <c r="H404" s="4">
        <f t="shared" si="156"/>
        <v>0.0003284761444200123</v>
      </c>
      <c r="I404" s="4">
        <f t="shared" si="157"/>
        <v>0.0003284761444200123</v>
      </c>
      <c r="J404" s="4">
        <f t="shared" si="158"/>
        <v>0.0005281922619833635</v>
      </c>
      <c r="K404" s="4">
        <f t="shared" si="159"/>
        <v>0.0003284761444200123</v>
      </c>
      <c r="L404" s="4">
        <f t="shared" si="160"/>
        <v>0.0005281922619833635</v>
      </c>
      <c r="M404" s="4">
        <f t="shared" si="161"/>
        <v>0.0005281922619833635</v>
      </c>
      <c r="N404" s="4">
        <f t="shared" si="162"/>
        <v>0.0009858422104773161</v>
      </c>
      <c r="O404" s="4">
        <f t="shared" si="163"/>
        <v>0.000674195179504469</v>
      </c>
      <c r="P404" s="4">
        <f t="shared" si="164"/>
        <v>0.0013869091189274638</v>
      </c>
      <c r="Q404" s="4">
        <f t="shared" si="165"/>
        <v>0.0013869091189274638</v>
      </c>
      <c r="R404" s="4">
        <f t="shared" si="166"/>
        <v>0.004328483828303514</v>
      </c>
      <c r="S404" s="4">
        <f t="shared" si="168"/>
        <v>0.0001434051554153374</v>
      </c>
      <c r="T404" s="4">
        <f t="shared" si="169"/>
        <v>0.00019375985618712933</v>
      </c>
      <c r="U404" s="4">
        <f t="shared" si="170"/>
        <v>0.00019375985618712933</v>
      </c>
      <c r="V404" s="4">
        <f t="shared" si="171"/>
        <v>0.00027616468620787586</v>
      </c>
      <c r="W404" s="4">
        <f t="shared" si="172"/>
        <v>0.00022382909405174224</v>
      </c>
      <c r="X404" s="4">
        <f t="shared" si="173"/>
        <v>0.0003284761444200123</v>
      </c>
      <c r="Y404" s="4">
        <f t="shared" si="174"/>
        <v>0.0003284761444200123</v>
      </c>
      <c r="Z404" s="4">
        <f t="shared" si="175"/>
        <v>0.0005281922619833635</v>
      </c>
      <c r="AA404" s="4">
        <f t="shared" si="176"/>
        <v>0.0003284761444200123</v>
      </c>
      <c r="AB404" s="4">
        <f t="shared" si="177"/>
        <v>0.0005281922619833635</v>
      </c>
      <c r="AC404" s="4">
        <f t="shared" si="178"/>
        <v>0.0005281922619833635</v>
      </c>
      <c r="AD404" s="4">
        <f t="shared" si="179"/>
        <v>0.0009858422104773161</v>
      </c>
      <c r="AE404" s="4">
        <f t="shared" si="180"/>
        <v>0.000674195179504469</v>
      </c>
      <c r="AF404" s="4">
        <f t="shared" si="181"/>
        <v>0.0013869091189274638</v>
      </c>
      <c r="AG404" s="4">
        <f t="shared" si="182"/>
        <v>0.0013869091189274638</v>
      </c>
      <c r="AH404" s="4">
        <f t="shared" si="183"/>
        <v>0.004328483828303514</v>
      </c>
      <c r="AI404" s="8">
        <f t="shared" si="185"/>
        <v>29.59999999999996</v>
      </c>
      <c r="AJ404" s="1">
        <f t="shared" si="184"/>
        <v>0.024726526646799137</v>
      </c>
    </row>
    <row r="405" spans="2:36" ht="12.75">
      <c r="B405">
        <f t="shared" si="186"/>
        <v>29.799999999999958</v>
      </c>
      <c r="C405" s="4">
        <f t="shared" si="151"/>
        <v>0.00014226718567843686</v>
      </c>
      <c r="D405" s="4">
        <f t="shared" si="152"/>
        <v>0.00019197440341287868</v>
      </c>
      <c r="E405" s="4">
        <f t="shared" si="153"/>
        <v>0.00019197440341287868</v>
      </c>
      <c r="F405" s="4">
        <f t="shared" si="154"/>
        <v>0.0002731307613519979</v>
      </c>
      <c r="G405" s="4">
        <f t="shared" si="155"/>
        <v>0.0002216134691741825</v>
      </c>
      <c r="H405" s="4">
        <f t="shared" si="156"/>
        <v>0.0003245436105476682</v>
      </c>
      <c r="I405" s="4">
        <f t="shared" si="157"/>
        <v>0.0003245436105476682</v>
      </c>
      <c r="J405" s="4">
        <f t="shared" si="158"/>
        <v>0.0005201936276280632</v>
      </c>
      <c r="K405" s="4">
        <f t="shared" si="159"/>
        <v>0.0003245436105476682</v>
      </c>
      <c r="L405" s="4">
        <f t="shared" si="160"/>
        <v>0.0005201936276280632</v>
      </c>
      <c r="M405" s="4">
        <f t="shared" si="161"/>
        <v>0.0005201936276280632</v>
      </c>
      <c r="N405" s="4">
        <f t="shared" si="162"/>
        <v>0.0009655357382325373</v>
      </c>
      <c r="O405" s="4">
        <f t="shared" si="163"/>
        <v>0.0006626783248964588</v>
      </c>
      <c r="P405" s="4">
        <f t="shared" si="164"/>
        <v>0.0013531291110693547</v>
      </c>
      <c r="Q405" s="4">
        <f t="shared" si="165"/>
        <v>0.0013531291110693547</v>
      </c>
      <c r="R405" s="4">
        <f t="shared" si="166"/>
        <v>0.004145077720207291</v>
      </c>
      <c r="S405" s="4">
        <f t="shared" si="168"/>
        <v>0.00014226718567843686</v>
      </c>
      <c r="T405" s="4">
        <f t="shared" si="169"/>
        <v>0.00019197440341287868</v>
      </c>
      <c r="U405" s="4">
        <f t="shared" si="170"/>
        <v>0.00019197440341287868</v>
      </c>
      <c r="V405" s="4">
        <f t="shared" si="171"/>
        <v>0.0002731307613519979</v>
      </c>
      <c r="W405" s="4">
        <f t="shared" si="172"/>
        <v>0.0002216134691741825</v>
      </c>
      <c r="X405" s="4">
        <f t="shared" si="173"/>
        <v>0.0003245436105476682</v>
      </c>
      <c r="Y405" s="4">
        <f t="shared" si="174"/>
        <v>0.0003245436105476682</v>
      </c>
      <c r="Z405" s="4">
        <f t="shared" si="175"/>
        <v>0.0005201936276280632</v>
      </c>
      <c r="AA405" s="4">
        <f t="shared" si="176"/>
        <v>0.0003245436105476682</v>
      </c>
      <c r="AB405" s="4">
        <f t="shared" si="177"/>
        <v>0.0005201936276280632</v>
      </c>
      <c r="AC405" s="4">
        <f t="shared" si="178"/>
        <v>0.0005201936276280632</v>
      </c>
      <c r="AD405" s="4">
        <f t="shared" si="179"/>
        <v>0.0009655357382325373</v>
      </c>
      <c r="AE405" s="4">
        <f t="shared" si="180"/>
        <v>0.0006626783248964588</v>
      </c>
      <c r="AF405" s="4">
        <f t="shared" si="181"/>
        <v>0.0013531291110693547</v>
      </c>
      <c r="AG405" s="4">
        <f t="shared" si="182"/>
        <v>0.0013531291110693547</v>
      </c>
      <c r="AH405" s="4">
        <f t="shared" si="183"/>
        <v>0.004145077720207291</v>
      </c>
      <c r="AI405" s="8">
        <f t="shared" si="185"/>
        <v>29.799999999999958</v>
      </c>
      <c r="AJ405" s="1">
        <f t="shared" si="184"/>
        <v>0.024069443886065127</v>
      </c>
    </row>
    <row r="406" spans="2:36" ht="12.75">
      <c r="B406">
        <f t="shared" si="186"/>
        <v>29.999999999999957</v>
      </c>
      <c r="C406" s="4">
        <f t="shared" si="151"/>
        <v>0.00014114270703870858</v>
      </c>
      <c r="D406" s="4">
        <f t="shared" si="152"/>
        <v>0.00019021351467021766</v>
      </c>
      <c r="E406" s="4">
        <f t="shared" si="153"/>
        <v>0.00019021351467021766</v>
      </c>
      <c r="F406" s="4">
        <f t="shared" si="154"/>
        <v>0.00027014655450582003</v>
      </c>
      <c r="G406" s="4">
        <f t="shared" si="155"/>
        <v>0.0002194305776509961</v>
      </c>
      <c r="H406" s="4">
        <f t="shared" si="156"/>
        <v>0.0003206812695415157</v>
      </c>
      <c r="I406" s="4">
        <f t="shared" si="157"/>
        <v>0.0003206812695415157</v>
      </c>
      <c r="J406" s="4">
        <f t="shared" si="158"/>
        <v>0.0005123752864320193</v>
      </c>
      <c r="K406" s="4">
        <f t="shared" si="159"/>
        <v>0.0003206812695415157</v>
      </c>
      <c r="L406" s="4">
        <f t="shared" si="160"/>
        <v>0.0005123752864320193</v>
      </c>
      <c r="M406" s="4">
        <f t="shared" si="161"/>
        <v>0.0005123752864320193</v>
      </c>
      <c r="N406" s="4">
        <f t="shared" si="162"/>
        <v>0.0009458500827618864</v>
      </c>
      <c r="O406" s="4">
        <f t="shared" si="163"/>
        <v>0.0006514540091565503</v>
      </c>
      <c r="P406" s="4">
        <f t="shared" si="164"/>
        <v>0.0013205678441730012</v>
      </c>
      <c r="Q406" s="4">
        <f t="shared" si="165"/>
        <v>0.0013205678441730012</v>
      </c>
      <c r="R406" s="4">
        <f t="shared" si="166"/>
        <v>0.003973071404922229</v>
      </c>
      <c r="S406" s="4">
        <f t="shared" si="168"/>
        <v>0.00014114270703870858</v>
      </c>
      <c r="T406" s="4">
        <f t="shared" si="169"/>
        <v>0.00019021351467021766</v>
      </c>
      <c r="U406" s="4">
        <f t="shared" si="170"/>
        <v>0.00019021351467021766</v>
      </c>
      <c r="V406" s="4">
        <f t="shared" si="171"/>
        <v>0.00027014655450582003</v>
      </c>
      <c r="W406" s="4">
        <f t="shared" si="172"/>
        <v>0.0002194305776509961</v>
      </c>
      <c r="X406" s="4">
        <f t="shared" si="173"/>
        <v>0.0003206812695415157</v>
      </c>
      <c r="Y406" s="4">
        <f t="shared" si="174"/>
        <v>0.0003206812695415157</v>
      </c>
      <c r="Z406" s="4">
        <f t="shared" si="175"/>
        <v>0.0005123752864320193</v>
      </c>
      <c r="AA406" s="4">
        <f t="shared" si="176"/>
        <v>0.0003206812695415157</v>
      </c>
      <c r="AB406" s="4">
        <f t="shared" si="177"/>
        <v>0.0005123752864320193</v>
      </c>
      <c r="AC406" s="4">
        <f t="shared" si="178"/>
        <v>0.0005123752864320193</v>
      </c>
      <c r="AD406" s="4">
        <f t="shared" si="179"/>
        <v>0.0009458500827618864</v>
      </c>
      <c r="AE406" s="4">
        <f t="shared" si="180"/>
        <v>0.0006514540091565503</v>
      </c>
      <c r="AF406" s="4">
        <f t="shared" si="181"/>
        <v>0.0013205678441730012</v>
      </c>
      <c r="AG406" s="4">
        <f t="shared" si="182"/>
        <v>0.0013205678441730012</v>
      </c>
      <c r="AH406" s="4">
        <f t="shared" si="183"/>
        <v>0.003973071404922229</v>
      </c>
      <c r="AI406" s="8">
        <f t="shared" si="185"/>
        <v>29.999999999999957</v>
      </c>
      <c r="AJ406" s="1">
        <f t="shared" si="184"/>
        <v>0.023443655443286467</v>
      </c>
    </row>
    <row r="407" spans="2:36" ht="12.75">
      <c r="B407">
        <f t="shared" si="186"/>
        <v>30.199999999999957</v>
      </c>
      <c r="C407" s="4">
        <f t="shared" si="151"/>
        <v>0.00014003150708909523</v>
      </c>
      <c r="D407" s="4">
        <f t="shared" si="152"/>
        <v>0.00018847674144655932</v>
      </c>
      <c r="E407" s="4">
        <f t="shared" si="153"/>
        <v>0.00018847674144655932</v>
      </c>
      <c r="F407" s="4">
        <f t="shared" si="154"/>
        <v>0.000267210985340509</v>
      </c>
      <c r="G407" s="4">
        <f t="shared" si="155"/>
        <v>0.000217279777891783</v>
      </c>
      <c r="H407" s="4">
        <f t="shared" si="156"/>
        <v>0.0003168874609392199</v>
      </c>
      <c r="I407" s="4">
        <f t="shared" si="157"/>
        <v>0.0003168874609392199</v>
      </c>
      <c r="J407" s="4">
        <f t="shared" si="158"/>
        <v>0.0005047318611987397</v>
      </c>
      <c r="K407" s="4">
        <f t="shared" si="159"/>
        <v>0.0003168874609392199</v>
      </c>
      <c r="L407" s="4">
        <f t="shared" si="160"/>
        <v>0.0005047318611987397</v>
      </c>
      <c r="M407" s="4">
        <f t="shared" si="161"/>
        <v>0.0005047318611987397</v>
      </c>
      <c r="N407" s="4">
        <f t="shared" si="162"/>
        <v>0.0009267602007980476</v>
      </c>
      <c r="O407" s="4">
        <f t="shared" si="163"/>
        <v>0.0006405124099279447</v>
      </c>
      <c r="P407" s="4">
        <f t="shared" si="164"/>
        <v>0.0012891674127126294</v>
      </c>
      <c r="Q407" s="4">
        <f t="shared" si="165"/>
        <v>0.0012891674127126294</v>
      </c>
      <c r="R407" s="4">
        <f t="shared" si="166"/>
        <v>0.0038115404976178206</v>
      </c>
      <c r="S407" s="4">
        <f t="shared" si="168"/>
        <v>0.00014003150708909523</v>
      </c>
      <c r="T407" s="4">
        <f t="shared" si="169"/>
        <v>0.00018847674144655932</v>
      </c>
      <c r="U407" s="4">
        <f t="shared" si="170"/>
        <v>0.00018847674144655932</v>
      </c>
      <c r="V407" s="4">
        <f t="shared" si="171"/>
        <v>0.000267210985340509</v>
      </c>
      <c r="W407" s="4">
        <f t="shared" si="172"/>
        <v>0.000217279777891783</v>
      </c>
      <c r="X407" s="4">
        <f t="shared" si="173"/>
        <v>0.0003168874609392199</v>
      </c>
      <c r="Y407" s="4">
        <f t="shared" si="174"/>
        <v>0.0003168874609392199</v>
      </c>
      <c r="Z407" s="4">
        <f t="shared" si="175"/>
        <v>0.0005047318611987397</v>
      </c>
      <c r="AA407" s="4">
        <f t="shared" si="176"/>
        <v>0.0003168874609392199</v>
      </c>
      <c r="AB407" s="4">
        <f t="shared" si="177"/>
        <v>0.0005047318611987397</v>
      </c>
      <c r="AC407" s="4">
        <f t="shared" si="178"/>
        <v>0.0005047318611987397</v>
      </c>
      <c r="AD407" s="4">
        <f t="shared" si="179"/>
        <v>0.0009267602007980476</v>
      </c>
      <c r="AE407" s="4">
        <f t="shared" si="180"/>
        <v>0.0006405124099279447</v>
      </c>
      <c r="AF407" s="4">
        <f t="shared" si="181"/>
        <v>0.0012891674127126294</v>
      </c>
      <c r="AG407" s="4">
        <f t="shared" si="182"/>
        <v>0.0012891674127126294</v>
      </c>
      <c r="AH407" s="4">
        <f t="shared" si="183"/>
        <v>0.0038115404976178206</v>
      </c>
      <c r="AI407" s="8">
        <f t="shared" si="185"/>
        <v>30.199999999999957</v>
      </c>
      <c r="AJ407" s="1">
        <f t="shared" si="184"/>
        <v>0.02284696330679491</v>
      </c>
    </row>
    <row r="408" spans="2:36" ht="12.75">
      <c r="B408">
        <f t="shared" si="186"/>
        <v>30.399999999999956</v>
      </c>
      <c r="C408" s="4">
        <f t="shared" si="151"/>
        <v>0.00013893337758618716</v>
      </c>
      <c r="D408" s="4">
        <f t="shared" si="152"/>
        <v>0.00018676364541884375</v>
      </c>
      <c r="E408" s="4">
        <f t="shared" si="153"/>
        <v>0.00018676364541884375</v>
      </c>
      <c r="F408" s="4">
        <f t="shared" si="154"/>
        <v>0.00026432300270931136</v>
      </c>
      <c r="G408" s="4">
        <f t="shared" si="155"/>
        <v>0.00021516044394771647</v>
      </c>
      <c r="H408" s="4">
        <f t="shared" si="156"/>
        <v>0.0003131605730838495</v>
      </c>
      <c r="I408" s="4">
        <f t="shared" si="157"/>
        <v>0.0003131605730838495</v>
      </c>
      <c r="J408" s="4">
        <f t="shared" si="158"/>
        <v>0.0004972581736812315</v>
      </c>
      <c r="K408" s="4">
        <f t="shared" si="159"/>
        <v>0.0003131605730838495</v>
      </c>
      <c r="L408" s="4">
        <f t="shared" si="160"/>
        <v>0.0004972581736812315</v>
      </c>
      <c r="M408" s="4">
        <f t="shared" si="161"/>
        <v>0.0004972581736812315</v>
      </c>
      <c r="N408" s="4">
        <f t="shared" si="162"/>
        <v>0.0009082422988621781</v>
      </c>
      <c r="O408" s="4">
        <f t="shared" si="163"/>
        <v>0.0006298441135818908</v>
      </c>
      <c r="P408" s="4">
        <f t="shared" si="164"/>
        <v>0.0012588733083889981</v>
      </c>
      <c r="Q408" s="4">
        <f t="shared" si="165"/>
        <v>0.0012588733083889981</v>
      </c>
      <c r="R408" s="4">
        <f t="shared" si="166"/>
        <v>0.003659652333028394</v>
      </c>
      <c r="S408" s="4">
        <f t="shared" si="168"/>
        <v>0.00013893337758618716</v>
      </c>
      <c r="T408" s="4">
        <f t="shared" si="169"/>
        <v>0.00018676364541884375</v>
      </c>
      <c r="U408" s="4">
        <f t="shared" si="170"/>
        <v>0.00018676364541884375</v>
      </c>
      <c r="V408" s="4">
        <f t="shared" si="171"/>
        <v>0.00026432300270931136</v>
      </c>
      <c r="W408" s="4">
        <f t="shared" si="172"/>
        <v>0.00021516044394771647</v>
      </c>
      <c r="X408" s="4">
        <f t="shared" si="173"/>
        <v>0.0003131605730838495</v>
      </c>
      <c r="Y408" s="4">
        <f t="shared" si="174"/>
        <v>0.0003131605730838495</v>
      </c>
      <c r="Z408" s="4">
        <f t="shared" si="175"/>
        <v>0.0004972581736812315</v>
      </c>
      <c r="AA408" s="4">
        <f t="shared" si="176"/>
        <v>0.0003131605730838495</v>
      </c>
      <c r="AB408" s="4">
        <f t="shared" si="177"/>
        <v>0.0004972581736812315</v>
      </c>
      <c r="AC408" s="4">
        <f t="shared" si="178"/>
        <v>0.0004972581736812315</v>
      </c>
      <c r="AD408" s="4">
        <f t="shared" si="179"/>
        <v>0.0009082422988621781</v>
      </c>
      <c r="AE408" s="4">
        <f t="shared" si="180"/>
        <v>0.0006298441135818908</v>
      </c>
      <c r="AF408" s="4">
        <f t="shared" si="181"/>
        <v>0.0012588733083889981</v>
      </c>
      <c r="AG408" s="4">
        <f t="shared" si="182"/>
        <v>0.0012588733083889981</v>
      </c>
      <c r="AH408" s="4">
        <f t="shared" si="183"/>
        <v>0.003659652333028394</v>
      </c>
      <c r="AI408" s="8">
        <f t="shared" si="185"/>
        <v>30.399999999999956</v>
      </c>
      <c r="AJ408" s="1">
        <f t="shared" si="184"/>
        <v>0.022277371435253206</v>
      </c>
    </row>
    <row r="409" spans="2:36" ht="12.75">
      <c r="B409">
        <f t="shared" si="186"/>
        <v>30.599999999999955</v>
      </c>
      <c r="C409" s="4">
        <f t="shared" si="151"/>
        <v>0.00013784811435266933</v>
      </c>
      <c r="D409" s="4">
        <f t="shared" si="152"/>
        <v>0.00018507379817702348</v>
      </c>
      <c r="E409" s="4">
        <f t="shared" si="153"/>
        <v>0.00018507379817702348</v>
      </c>
      <c r="F409" s="4">
        <f t="shared" si="154"/>
        <v>0.00026148158370679263</v>
      </c>
      <c r="G409" s="4">
        <f t="shared" si="155"/>
        <v>0.00021307196505619824</v>
      </c>
      <c r="H409" s="4">
        <f t="shared" si="156"/>
        <v>0.000309499041412692</v>
      </c>
      <c r="I409" s="4">
        <f t="shared" si="157"/>
        <v>0.000309499041412692</v>
      </c>
      <c r="J409" s="4">
        <f t="shared" si="158"/>
        <v>0.0004899492358152907</v>
      </c>
      <c r="K409" s="4">
        <f t="shared" si="159"/>
        <v>0.000309499041412692</v>
      </c>
      <c r="L409" s="4">
        <f t="shared" si="160"/>
        <v>0.0004899492358152907</v>
      </c>
      <c r="M409" s="4">
        <f t="shared" si="161"/>
        <v>0.0004899492358152907</v>
      </c>
      <c r="N409" s="4">
        <f t="shared" si="162"/>
        <v>0.000890273759180952</v>
      </c>
      <c r="O409" s="4">
        <f t="shared" si="163"/>
        <v>0.0006194400949808168</v>
      </c>
      <c r="P409" s="4">
        <f t="shared" si="164"/>
        <v>0.0012296341838303167</v>
      </c>
      <c r="Q409" s="4">
        <f t="shared" si="165"/>
        <v>0.0012296341838303167</v>
      </c>
      <c r="R409" s="4">
        <f t="shared" si="166"/>
        <v>0.003516655270098692</v>
      </c>
      <c r="S409" s="4">
        <f t="shared" si="168"/>
        <v>0.00013784811435266933</v>
      </c>
      <c r="T409" s="4">
        <f t="shared" si="169"/>
        <v>0.00018507379817702348</v>
      </c>
      <c r="U409" s="4">
        <f t="shared" si="170"/>
        <v>0.00018507379817702348</v>
      </c>
      <c r="V409" s="4">
        <f t="shared" si="171"/>
        <v>0.00026148158370679263</v>
      </c>
      <c r="W409" s="4">
        <f t="shared" si="172"/>
        <v>0.00021307196505619824</v>
      </c>
      <c r="X409" s="4">
        <f t="shared" si="173"/>
        <v>0.000309499041412692</v>
      </c>
      <c r="Y409" s="4">
        <f t="shared" si="174"/>
        <v>0.000309499041412692</v>
      </c>
      <c r="Z409" s="4">
        <f t="shared" si="175"/>
        <v>0.0004899492358152907</v>
      </c>
      <c r="AA409" s="4">
        <f t="shared" si="176"/>
        <v>0.000309499041412692</v>
      </c>
      <c r="AB409" s="4">
        <f t="shared" si="177"/>
        <v>0.0004899492358152907</v>
      </c>
      <c r="AC409" s="4">
        <f t="shared" si="178"/>
        <v>0.0004899492358152907</v>
      </c>
      <c r="AD409" s="4">
        <f t="shared" si="179"/>
        <v>0.000890273759180952</v>
      </c>
      <c r="AE409" s="4">
        <f t="shared" si="180"/>
        <v>0.0006194400949808168</v>
      </c>
      <c r="AF409" s="4">
        <f t="shared" si="181"/>
        <v>0.0012296341838303167</v>
      </c>
      <c r="AG409" s="4">
        <f t="shared" si="182"/>
        <v>0.0012296341838303167</v>
      </c>
      <c r="AH409" s="4">
        <f t="shared" si="183"/>
        <v>0.003516655270098692</v>
      </c>
      <c r="AI409" s="8">
        <f t="shared" si="185"/>
        <v>30.599999999999955</v>
      </c>
      <c r="AJ409" s="1">
        <f t="shared" si="184"/>
        <v>0.0217330631661495</v>
      </c>
    </row>
    <row r="410" spans="2:36" ht="12.75">
      <c r="B410">
        <f t="shared" si="186"/>
        <v>30.799999999999955</v>
      </c>
      <c r="C410" s="4">
        <f t="shared" si="151"/>
        <v>0.00013677551718242458</v>
      </c>
      <c r="D410" s="4">
        <f t="shared" si="152"/>
        <v>0.00018340678095626293</v>
      </c>
      <c r="E410" s="4">
        <f t="shared" si="153"/>
        <v>0.00018340678095626293</v>
      </c>
      <c r="F410" s="4">
        <f t="shared" si="154"/>
        <v>0.00025868573276326725</v>
      </c>
      <c r="G410" s="4">
        <f t="shared" si="155"/>
        <v>0.00021101374520090312</v>
      </c>
      <c r="H410" s="4">
        <f t="shared" si="156"/>
        <v>0.00030590134681565277</v>
      </c>
      <c r="I410" s="4">
        <f t="shared" si="157"/>
        <v>0.00030590134681565277</v>
      </c>
      <c r="J410" s="4">
        <f t="shared" si="158"/>
        <v>0.0004828002414001223</v>
      </c>
      <c r="K410" s="4">
        <f t="shared" si="159"/>
        <v>0.00030590134681565277</v>
      </c>
      <c r="L410" s="4">
        <f t="shared" si="160"/>
        <v>0.0004828002414001223</v>
      </c>
      <c r="M410" s="4">
        <f t="shared" si="161"/>
        <v>0.0004828002414001223</v>
      </c>
      <c r="N410" s="4">
        <f t="shared" si="162"/>
        <v>0.0008728330706752371</v>
      </c>
      <c r="O410" s="4">
        <f t="shared" si="163"/>
        <v>0.0006092916984006115</v>
      </c>
      <c r="P410" s="4">
        <f t="shared" si="164"/>
        <v>0.0012014016352411207</v>
      </c>
      <c r="Q410" s="4">
        <f t="shared" si="165"/>
        <v>0.0012014016352411207</v>
      </c>
      <c r="R410" s="4">
        <f t="shared" si="166"/>
        <v>0.003381869422264003</v>
      </c>
      <c r="S410" s="4">
        <f t="shared" si="168"/>
        <v>0.00013677551718242458</v>
      </c>
      <c r="T410" s="4">
        <f t="shared" si="169"/>
        <v>0.00018340678095626293</v>
      </c>
      <c r="U410" s="4">
        <f t="shared" si="170"/>
        <v>0.00018340678095626293</v>
      </c>
      <c r="V410" s="4">
        <f t="shared" si="171"/>
        <v>0.00025868573276326725</v>
      </c>
      <c r="W410" s="4">
        <f t="shared" si="172"/>
        <v>0.00021101374520090312</v>
      </c>
      <c r="X410" s="4">
        <f t="shared" si="173"/>
        <v>0.00030590134681565277</v>
      </c>
      <c r="Y410" s="4">
        <f t="shared" si="174"/>
        <v>0.00030590134681565277</v>
      </c>
      <c r="Z410" s="4">
        <f t="shared" si="175"/>
        <v>0.0004828002414001223</v>
      </c>
      <c r="AA410" s="4">
        <f t="shared" si="176"/>
        <v>0.00030590134681565277</v>
      </c>
      <c r="AB410" s="4">
        <f t="shared" si="177"/>
        <v>0.0004828002414001223</v>
      </c>
      <c r="AC410" s="4">
        <f t="shared" si="178"/>
        <v>0.0004828002414001223</v>
      </c>
      <c r="AD410" s="4">
        <f t="shared" si="179"/>
        <v>0.0008728330706752371</v>
      </c>
      <c r="AE410" s="4">
        <f t="shared" si="180"/>
        <v>0.0006092916984006115</v>
      </c>
      <c r="AF410" s="4">
        <f t="shared" si="181"/>
        <v>0.0012014016352411207</v>
      </c>
      <c r="AG410" s="4">
        <f t="shared" si="182"/>
        <v>0.0012014016352411207</v>
      </c>
      <c r="AH410" s="4">
        <f t="shared" si="183"/>
        <v>0.003381869422264003</v>
      </c>
      <c r="AI410" s="8">
        <f t="shared" si="185"/>
        <v>30.799999999999955</v>
      </c>
      <c r="AJ410" s="1">
        <f t="shared" si="184"/>
        <v>0.02121238156705708</v>
      </c>
    </row>
    <row r="411" spans="2:36" ht="12.75">
      <c r="B411">
        <f t="shared" si="186"/>
        <v>30.999999999999954</v>
      </c>
      <c r="C411" s="4">
        <f t="shared" si="151"/>
        <v>0.00013571538974821047</v>
      </c>
      <c r="D411" s="4">
        <f t="shared" si="152"/>
        <v>0.00018176218437754058</v>
      </c>
      <c r="E411" s="4">
        <f t="shared" si="153"/>
        <v>0.00018176218437754058</v>
      </c>
      <c r="F411" s="4">
        <f t="shared" si="154"/>
        <v>0.00025593448077292265</v>
      </c>
      <c r="G411" s="4">
        <f t="shared" si="155"/>
        <v>0.0002089852026866213</v>
      </c>
      <c r="H411" s="4">
        <f t="shared" si="156"/>
        <v>0.0003023660140600204</v>
      </c>
      <c r="I411" s="4">
        <f t="shared" si="157"/>
        <v>0.0003023660140600204</v>
      </c>
      <c r="J411" s="4">
        <f t="shared" si="158"/>
        <v>0.0004758065582003953</v>
      </c>
      <c r="K411" s="4">
        <f t="shared" si="159"/>
        <v>0.0003023660140600204</v>
      </c>
      <c r="L411" s="4">
        <f t="shared" si="160"/>
        <v>0.0004758065582003953</v>
      </c>
      <c r="M411" s="4">
        <f t="shared" si="161"/>
        <v>0.0004758065582003953</v>
      </c>
      <c r="N411" s="4">
        <f t="shared" si="162"/>
        <v>0.0008558997646275684</v>
      </c>
      <c r="O411" s="4">
        <f t="shared" si="163"/>
        <v>0.0005993906195368065</v>
      </c>
      <c r="P411" s="4">
        <f t="shared" si="164"/>
        <v>0.0011741300022830364</v>
      </c>
      <c r="Q411" s="4">
        <f t="shared" si="165"/>
        <v>0.0011741300022830364</v>
      </c>
      <c r="R411" s="4">
        <f t="shared" si="166"/>
        <v>0.00325467860048823</v>
      </c>
      <c r="S411" s="4">
        <f t="shared" si="168"/>
        <v>0.00013571538974821047</v>
      </c>
      <c r="T411" s="4">
        <f t="shared" si="169"/>
        <v>0.00018176218437754058</v>
      </c>
      <c r="U411" s="4">
        <f t="shared" si="170"/>
        <v>0.00018176218437754058</v>
      </c>
      <c r="V411" s="4">
        <f t="shared" si="171"/>
        <v>0.00025593448077292265</v>
      </c>
      <c r="W411" s="4">
        <f t="shared" si="172"/>
        <v>0.0002089852026866213</v>
      </c>
      <c r="X411" s="4">
        <f t="shared" si="173"/>
        <v>0.0003023660140600204</v>
      </c>
      <c r="Y411" s="4">
        <f t="shared" si="174"/>
        <v>0.0003023660140600204</v>
      </c>
      <c r="Z411" s="4">
        <f t="shared" si="175"/>
        <v>0.0004758065582003953</v>
      </c>
      <c r="AA411" s="4">
        <f t="shared" si="176"/>
        <v>0.0003023660140600204</v>
      </c>
      <c r="AB411" s="4">
        <f t="shared" si="177"/>
        <v>0.0004758065582003953</v>
      </c>
      <c r="AC411" s="4">
        <f t="shared" si="178"/>
        <v>0.0004758065582003953</v>
      </c>
      <c r="AD411" s="4">
        <f t="shared" si="179"/>
        <v>0.0008558997646275684</v>
      </c>
      <c r="AE411" s="4">
        <f t="shared" si="180"/>
        <v>0.0005993906195368065</v>
      </c>
      <c r="AF411" s="4">
        <f t="shared" si="181"/>
        <v>0.0011741300022830364</v>
      </c>
      <c r="AG411" s="4">
        <f t="shared" si="182"/>
        <v>0.0011741300022830364</v>
      </c>
      <c r="AH411" s="4">
        <f t="shared" si="183"/>
        <v>0.00325467860048823</v>
      </c>
      <c r="AI411" s="8">
        <f t="shared" si="185"/>
        <v>30.999999999999954</v>
      </c>
      <c r="AJ411" s="1">
        <f t="shared" si="184"/>
        <v>0.020713812295925525</v>
      </c>
    </row>
    <row r="412" spans="2:36" ht="12.75">
      <c r="B412">
        <f t="shared" si="186"/>
        <v>31.199999999999953</v>
      </c>
      <c r="C412" s="4">
        <f t="shared" si="151"/>
        <v>0.00013466753951183038</v>
      </c>
      <c r="D412" s="4">
        <f t="shared" si="152"/>
        <v>0.00018013960819635252</v>
      </c>
      <c r="E412" s="4">
        <f t="shared" si="153"/>
        <v>0.00018013960819635252</v>
      </c>
      <c r="F412" s="4">
        <f t="shared" si="154"/>
        <v>0.00025322688425421223</v>
      </c>
      <c r="G412" s="4">
        <f t="shared" si="155"/>
        <v>0.00020698576972833164</v>
      </c>
      <c r="H412" s="4">
        <f t="shared" si="156"/>
        <v>0.00029889161027855113</v>
      </c>
      <c r="I412" s="4">
        <f t="shared" si="157"/>
        <v>0.00029889161027855113</v>
      </c>
      <c r="J412" s="4">
        <f t="shared" si="158"/>
        <v>0.0004689637204455171</v>
      </c>
      <c r="K412" s="4">
        <f t="shared" si="159"/>
        <v>0.00029889161027855113</v>
      </c>
      <c r="L412" s="4">
        <f t="shared" si="160"/>
        <v>0.0004689637204455171</v>
      </c>
      <c r="M412" s="4">
        <f t="shared" si="161"/>
        <v>0.0004689637204455171</v>
      </c>
      <c r="N412" s="4">
        <f t="shared" si="162"/>
        <v>0.0008394543546694685</v>
      </c>
      <c r="O412" s="4">
        <f t="shared" si="163"/>
        <v>0.0005897288885248609</v>
      </c>
      <c r="P412" s="4">
        <f t="shared" si="164"/>
        <v>0.0011477761836441954</v>
      </c>
      <c r="Q412" s="4">
        <f t="shared" si="165"/>
        <v>0.0011477761836441954</v>
      </c>
      <c r="R412" s="4">
        <f t="shared" si="166"/>
        <v>0.0031345232912494826</v>
      </c>
      <c r="S412" s="4">
        <f t="shared" si="168"/>
        <v>0.00013466753951183038</v>
      </c>
      <c r="T412" s="4">
        <f t="shared" si="169"/>
        <v>0.00018013960819635252</v>
      </c>
      <c r="U412" s="4">
        <f t="shared" si="170"/>
        <v>0.00018013960819635252</v>
      </c>
      <c r="V412" s="4">
        <f t="shared" si="171"/>
        <v>0.00025322688425421223</v>
      </c>
      <c r="W412" s="4">
        <f t="shared" si="172"/>
        <v>0.00020698576972833164</v>
      </c>
      <c r="X412" s="4">
        <f t="shared" si="173"/>
        <v>0.00029889161027855113</v>
      </c>
      <c r="Y412" s="4">
        <f t="shared" si="174"/>
        <v>0.00029889161027855113</v>
      </c>
      <c r="Z412" s="4">
        <f t="shared" si="175"/>
        <v>0.0004689637204455171</v>
      </c>
      <c r="AA412" s="4">
        <f t="shared" si="176"/>
        <v>0.00029889161027855113</v>
      </c>
      <c r="AB412" s="4">
        <f t="shared" si="177"/>
        <v>0.0004689637204455171</v>
      </c>
      <c r="AC412" s="4">
        <f t="shared" si="178"/>
        <v>0.0004689637204455171</v>
      </c>
      <c r="AD412" s="4">
        <f t="shared" si="179"/>
        <v>0.0008394543546694685</v>
      </c>
      <c r="AE412" s="4">
        <f t="shared" si="180"/>
        <v>0.0005897288885248609</v>
      </c>
      <c r="AF412" s="4">
        <f t="shared" si="181"/>
        <v>0.0011477761836441954</v>
      </c>
      <c r="AG412" s="4">
        <f t="shared" si="182"/>
        <v>0.0011477761836441954</v>
      </c>
      <c r="AH412" s="4">
        <f t="shared" si="183"/>
        <v>0.0031345232912494826</v>
      </c>
      <c r="AI412" s="8">
        <f t="shared" si="185"/>
        <v>31.199999999999953</v>
      </c>
      <c r="AJ412" s="1">
        <f t="shared" si="184"/>
        <v>0.020235968607582974</v>
      </c>
    </row>
    <row r="413" spans="2:36" ht="12.75">
      <c r="B413">
        <f t="shared" si="186"/>
        <v>31.399999999999952</v>
      </c>
      <c r="C413" s="4">
        <f t="shared" si="151"/>
        <v>0.00013363177763672226</v>
      </c>
      <c r="D413" s="4">
        <f t="shared" si="152"/>
        <v>0.00017853866105923058</v>
      </c>
      <c r="E413" s="4">
        <f t="shared" si="153"/>
        <v>0.00017853866105923058</v>
      </c>
      <c r="F413" s="4">
        <f t="shared" si="154"/>
        <v>0.0002505620245411589</v>
      </c>
      <c r="G413" s="4">
        <f t="shared" si="155"/>
        <v>0.00020501489205396493</v>
      </c>
      <c r="H413" s="4">
        <f t="shared" si="156"/>
        <v>0.0002954767435179798</v>
      </c>
      <c r="I413" s="4">
        <f t="shared" si="157"/>
        <v>0.0002954767435179798</v>
      </c>
      <c r="J413" s="4">
        <f t="shared" si="158"/>
        <v>0.000462267421703457</v>
      </c>
      <c r="K413" s="4">
        <f t="shared" si="159"/>
        <v>0.0002954767435179798</v>
      </c>
      <c r="L413" s="4">
        <f t="shared" si="160"/>
        <v>0.000462267421703457</v>
      </c>
      <c r="M413" s="4">
        <f t="shared" si="161"/>
        <v>0.000462267421703457</v>
      </c>
      <c r="N413" s="4">
        <f t="shared" si="162"/>
        <v>0.0008234782807603487</v>
      </c>
      <c r="O413" s="4">
        <f t="shared" si="163"/>
        <v>0.0005802988539097656</v>
      </c>
      <c r="P413" s="4">
        <f t="shared" si="164"/>
        <v>0.001122299466907759</v>
      </c>
      <c r="Q413" s="4">
        <f t="shared" si="165"/>
        <v>0.001122299466907759</v>
      </c>
      <c r="R413" s="4">
        <f t="shared" si="166"/>
        <v>0.003020894520433021</v>
      </c>
      <c r="S413" s="4">
        <f t="shared" si="168"/>
        <v>0.00013363177763672226</v>
      </c>
      <c r="T413" s="4">
        <f t="shared" si="169"/>
        <v>0.00017853866105923058</v>
      </c>
      <c r="U413" s="4">
        <f t="shared" si="170"/>
        <v>0.00017853866105923058</v>
      </c>
      <c r="V413" s="4">
        <f t="shared" si="171"/>
        <v>0.0002505620245411589</v>
      </c>
      <c r="W413" s="4">
        <f t="shared" si="172"/>
        <v>0.00020501489205396493</v>
      </c>
      <c r="X413" s="4">
        <f t="shared" si="173"/>
        <v>0.0002954767435179798</v>
      </c>
      <c r="Y413" s="4">
        <f t="shared" si="174"/>
        <v>0.0002954767435179798</v>
      </c>
      <c r="Z413" s="4">
        <f t="shared" si="175"/>
        <v>0.000462267421703457</v>
      </c>
      <c r="AA413" s="4">
        <f t="shared" si="176"/>
        <v>0.0002954767435179798</v>
      </c>
      <c r="AB413" s="4">
        <f t="shared" si="177"/>
        <v>0.000462267421703457</v>
      </c>
      <c r="AC413" s="4">
        <f t="shared" si="178"/>
        <v>0.000462267421703457</v>
      </c>
      <c r="AD413" s="4">
        <f t="shared" si="179"/>
        <v>0.0008234782807603487</v>
      </c>
      <c r="AE413" s="4">
        <f t="shared" si="180"/>
        <v>0.0005802988539097656</v>
      </c>
      <c r="AF413" s="4">
        <f t="shared" si="181"/>
        <v>0.001122299466907759</v>
      </c>
      <c r="AG413" s="4">
        <f t="shared" si="182"/>
        <v>0.001122299466907759</v>
      </c>
      <c r="AH413" s="4">
        <f t="shared" si="183"/>
        <v>0.003020894520433021</v>
      </c>
      <c r="AI413" s="8">
        <f t="shared" si="185"/>
        <v>31.399999999999952</v>
      </c>
      <c r="AJ413" s="1">
        <f t="shared" si="184"/>
        <v>0.01977757820186654</v>
      </c>
    </row>
    <row r="414" spans="2:36" ht="12.75">
      <c r="B414">
        <f t="shared" si="186"/>
        <v>31.59999999999995</v>
      </c>
      <c r="C414" s="4">
        <f t="shared" si="151"/>
        <v>0.0001326079189028907</v>
      </c>
      <c r="D414" s="4">
        <f t="shared" si="152"/>
        <v>0.00017695896026779826</v>
      </c>
      <c r="E414" s="4">
        <f t="shared" si="153"/>
        <v>0.00017695896026779826</v>
      </c>
      <c r="F414" s="4">
        <f t="shared" si="154"/>
        <v>0.00024793900700427756</v>
      </c>
      <c r="G414" s="4">
        <f t="shared" si="155"/>
        <v>0.00020307202852033868</v>
      </c>
      <c r="H414" s="4">
        <f t="shared" si="156"/>
        <v>0.0002921200613452137</v>
      </c>
      <c r="I414" s="4">
        <f t="shared" si="157"/>
        <v>0.0002921200613452137</v>
      </c>
      <c r="J414" s="4">
        <f t="shared" si="158"/>
        <v>0.0004557135081079043</v>
      </c>
      <c r="K414" s="4">
        <f t="shared" si="159"/>
        <v>0.0002921200613452137</v>
      </c>
      <c r="L414" s="4">
        <f t="shared" si="160"/>
        <v>0.0004557135081079043</v>
      </c>
      <c r="M414" s="4">
        <f t="shared" si="161"/>
        <v>0.0004557135081079043</v>
      </c>
      <c r="N414" s="4">
        <f t="shared" si="162"/>
        <v>0.000807953856857512</v>
      </c>
      <c r="O414" s="4">
        <f t="shared" si="163"/>
        <v>0.0005710931675048009</v>
      </c>
      <c r="P414" s="4">
        <f t="shared" si="164"/>
        <v>0.0010976613714669082</v>
      </c>
      <c r="Q414" s="4">
        <f t="shared" si="165"/>
        <v>0.0010976613714669082</v>
      </c>
      <c r="R414" s="4">
        <f t="shared" si="166"/>
        <v>0.0029133284777858952</v>
      </c>
      <c r="S414" s="4">
        <f t="shared" si="168"/>
        <v>0.0001326079189028907</v>
      </c>
      <c r="T414" s="4">
        <f t="shared" si="169"/>
        <v>0.00017695896026779826</v>
      </c>
      <c r="U414" s="4">
        <f t="shared" si="170"/>
        <v>0.00017695896026779826</v>
      </c>
      <c r="V414" s="4">
        <f t="shared" si="171"/>
        <v>0.00024793900700427756</v>
      </c>
      <c r="W414" s="4">
        <f t="shared" si="172"/>
        <v>0.00020307202852033868</v>
      </c>
      <c r="X414" s="4">
        <f t="shared" si="173"/>
        <v>0.0002921200613452137</v>
      </c>
      <c r="Y414" s="4">
        <f t="shared" si="174"/>
        <v>0.0002921200613452137</v>
      </c>
      <c r="Z414" s="4">
        <f t="shared" si="175"/>
        <v>0.0004557135081079043</v>
      </c>
      <c r="AA414" s="4">
        <f t="shared" si="176"/>
        <v>0.0002921200613452137</v>
      </c>
      <c r="AB414" s="4">
        <f t="shared" si="177"/>
        <v>0.0004557135081079043</v>
      </c>
      <c r="AC414" s="4">
        <f t="shared" si="178"/>
        <v>0.0004557135081079043</v>
      </c>
      <c r="AD414" s="4">
        <f t="shared" si="179"/>
        <v>0.000807953856857512</v>
      </c>
      <c r="AE414" s="4">
        <f t="shared" si="180"/>
        <v>0.0005710931675048009</v>
      </c>
      <c r="AF414" s="4">
        <f t="shared" si="181"/>
        <v>0.0010976613714669082</v>
      </c>
      <c r="AG414" s="4">
        <f t="shared" si="182"/>
        <v>0.0010976613714669082</v>
      </c>
      <c r="AH414" s="4">
        <f t="shared" si="183"/>
        <v>0.0029133284777858952</v>
      </c>
      <c r="AI414" s="8">
        <f t="shared" si="185"/>
        <v>31.59999999999995</v>
      </c>
      <c r="AJ414" s="1">
        <f t="shared" si="184"/>
        <v>0.019337471656808967</v>
      </c>
    </row>
    <row r="415" spans="2:36" ht="12.75">
      <c r="B415">
        <f t="shared" si="186"/>
        <v>31.79999999999995</v>
      </c>
      <c r="C415" s="4">
        <f t="shared" si="151"/>
        <v>0.0001315957816241115</v>
      </c>
      <c r="D415" s="4">
        <f t="shared" si="152"/>
        <v>0.00017540013155009897</v>
      </c>
      <c r="E415" s="4">
        <f t="shared" si="153"/>
        <v>0.00017540013155009897</v>
      </c>
      <c r="F415" s="4">
        <f t="shared" si="154"/>
        <v>0.0002453569602998813</v>
      </c>
      <c r="G415" s="4">
        <f t="shared" si="155"/>
        <v>0.00020115665074176556</v>
      </c>
      <c r="H415" s="4">
        <f t="shared" si="156"/>
        <v>0.00028882024950860515</v>
      </c>
      <c r="I415" s="4">
        <f t="shared" si="157"/>
        <v>0.00028882024950860515</v>
      </c>
      <c r="J415" s="4">
        <f t="shared" si="158"/>
        <v>0.00044929797191887826</v>
      </c>
      <c r="K415" s="4">
        <f t="shared" si="159"/>
        <v>0.00028882024950860515</v>
      </c>
      <c r="L415" s="4">
        <f t="shared" si="160"/>
        <v>0.00044929797191887826</v>
      </c>
      <c r="M415" s="4">
        <f t="shared" si="161"/>
        <v>0.00044929797191887826</v>
      </c>
      <c r="N415" s="4">
        <f t="shared" si="162"/>
        <v>0.0007928642220019857</v>
      </c>
      <c r="O415" s="4">
        <f t="shared" si="163"/>
        <v>0.0005621047700835371</v>
      </c>
      <c r="P415" s="4">
        <f t="shared" si="164"/>
        <v>0.0010738255033557102</v>
      </c>
      <c r="Q415" s="4">
        <f t="shared" si="165"/>
        <v>0.0010738255033557102</v>
      </c>
      <c r="R415" s="4">
        <f t="shared" si="166"/>
        <v>0.002811401796173394</v>
      </c>
      <c r="S415" s="4">
        <f t="shared" si="168"/>
        <v>0.0001315957816241115</v>
      </c>
      <c r="T415" s="4">
        <f t="shared" si="169"/>
        <v>0.00017540013155009897</v>
      </c>
      <c r="U415" s="4">
        <f t="shared" si="170"/>
        <v>0.00017540013155009897</v>
      </c>
      <c r="V415" s="4">
        <f t="shared" si="171"/>
        <v>0.0002453569602998813</v>
      </c>
      <c r="W415" s="4">
        <f t="shared" si="172"/>
        <v>0.00020115665074176556</v>
      </c>
      <c r="X415" s="4">
        <f t="shared" si="173"/>
        <v>0.00028882024950860515</v>
      </c>
      <c r="Y415" s="4">
        <f t="shared" si="174"/>
        <v>0.00028882024950860515</v>
      </c>
      <c r="Z415" s="4">
        <f t="shared" si="175"/>
        <v>0.00044929797191887826</v>
      </c>
      <c r="AA415" s="4">
        <f t="shared" si="176"/>
        <v>0.00028882024950860515</v>
      </c>
      <c r="AB415" s="4">
        <f t="shared" si="177"/>
        <v>0.00044929797191887826</v>
      </c>
      <c r="AC415" s="4">
        <f t="shared" si="178"/>
        <v>0.00044929797191887826</v>
      </c>
      <c r="AD415" s="4">
        <f t="shared" si="179"/>
        <v>0.0007928642220019857</v>
      </c>
      <c r="AE415" s="4">
        <f t="shared" si="180"/>
        <v>0.0005621047700835371</v>
      </c>
      <c r="AF415" s="4">
        <f t="shared" si="181"/>
        <v>0.0010738255033557102</v>
      </c>
      <c r="AG415" s="4">
        <f t="shared" si="182"/>
        <v>0.0010738255033557102</v>
      </c>
      <c r="AH415" s="4">
        <f t="shared" si="183"/>
        <v>0.002811401796173394</v>
      </c>
      <c r="AI415" s="8">
        <f t="shared" si="185"/>
        <v>31.79999999999995</v>
      </c>
      <c r="AJ415" s="1">
        <f t="shared" si="184"/>
        <v>0.018914572230037487</v>
      </c>
    </row>
    <row r="416" spans="2:36" ht="12.75">
      <c r="B416">
        <f t="shared" si="186"/>
        <v>31.99999999999995</v>
      </c>
      <c r="C416" s="4">
        <f t="shared" si="151"/>
        <v>0.00013059518756733835</v>
      </c>
      <c r="D416" s="4">
        <f t="shared" si="152"/>
        <v>0.00017386180883894155</v>
      </c>
      <c r="E416" s="4">
        <f t="shared" si="153"/>
        <v>0.00017386180883894155</v>
      </c>
      <c r="F416" s="4">
        <f t="shared" si="154"/>
        <v>0.00024281503564659677</v>
      </c>
      <c r="G416" s="4">
        <f t="shared" si="155"/>
        <v>0.00019926824273086102</v>
      </c>
      <c r="H416" s="4">
        <f t="shared" si="156"/>
        <v>0.0002855760306518281</v>
      </c>
      <c r="I416" s="4">
        <f t="shared" si="157"/>
        <v>0.0002855760306518281</v>
      </c>
      <c r="J416" s="4">
        <f t="shared" si="158"/>
        <v>0.000443016945398163</v>
      </c>
      <c r="K416" s="4">
        <f t="shared" si="159"/>
        <v>0.0002855760306518281</v>
      </c>
      <c r="L416" s="4">
        <f t="shared" si="160"/>
        <v>0.000443016945398163</v>
      </c>
      <c r="M416" s="4">
        <f t="shared" si="161"/>
        <v>0.000443016945398163</v>
      </c>
      <c r="N416" s="4">
        <f t="shared" si="162"/>
        <v>0.000778193294567782</v>
      </c>
      <c r="O416" s="4">
        <f t="shared" si="163"/>
        <v>0.0005533268778530939</v>
      </c>
      <c r="P416" s="4">
        <f t="shared" si="164"/>
        <v>0.001050757420974291</v>
      </c>
      <c r="Q416" s="4">
        <f t="shared" si="165"/>
        <v>0.001050757420974291</v>
      </c>
      <c r="R416" s="4">
        <f t="shared" si="166"/>
        <v>0.0027147273961239953</v>
      </c>
      <c r="S416" s="4">
        <f t="shared" si="168"/>
        <v>0.00013059518756733835</v>
      </c>
      <c r="T416" s="4">
        <f t="shared" si="169"/>
        <v>0.00017386180883894155</v>
      </c>
      <c r="U416" s="4">
        <f t="shared" si="170"/>
        <v>0.00017386180883894155</v>
      </c>
      <c r="V416" s="4">
        <f t="shared" si="171"/>
        <v>0.00024281503564659677</v>
      </c>
      <c r="W416" s="4">
        <f t="shared" si="172"/>
        <v>0.00019926824273086102</v>
      </c>
      <c r="X416" s="4">
        <f t="shared" si="173"/>
        <v>0.0002855760306518281</v>
      </c>
      <c r="Y416" s="4">
        <f t="shared" si="174"/>
        <v>0.0002855760306518281</v>
      </c>
      <c r="Z416" s="4">
        <f t="shared" si="175"/>
        <v>0.000443016945398163</v>
      </c>
      <c r="AA416" s="4">
        <f t="shared" si="176"/>
        <v>0.0002855760306518281</v>
      </c>
      <c r="AB416" s="4">
        <f t="shared" si="177"/>
        <v>0.000443016945398163</v>
      </c>
      <c r="AC416" s="4">
        <f t="shared" si="178"/>
        <v>0.000443016945398163</v>
      </c>
      <c r="AD416" s="4">
        <f t="shared" si="179"/>
        <v>0.000778193294567782</v>
      </c>
      <c r="AE416" s="4">
        <f t="shared" si="180"/>
        <v>0.0005533268778530939</v>
      </c>
      <c r="AF416" s="4">
        <f t="shared" si="181"/>
        <v>0.001050757420974291</v>
      </c>
      <c r="AG416" s="4">
        <f t="shared" si="182"/>
        <v>0.001050757420974291</v>
      </c>
      <c r="AH416" s="4">
        <f t="shared" si="183"/>
        <v>0.0027147273961239953</v>
      </c>
      <c r="AI416" s="8">
        <f t="shared" si="185"/>
        <v>31.99999999999995</v>
      </c>
      <c r="AJ416" s="1">
        <f t="shared" si="184"/>
        <v>0.01850788684453221</v>
      </c>
    </row>
    <row r="417" spans="2:36" ht="12.75">
      <c r="B417">
        <f t="shared" si="186"/>
        <v>32.19999999999995</v>
      </c>
      <c r="C417" s="4">
        <f t="shared" si="151"/>
        <v>0.00012960596187424643</v>
      </c>
      <c r="D417" s="4">
        <f t="shared" si="152"/>
        <v>0.00017234363405701735</v>
      </c>
      <c r="E417" s="4">
        <f t="shared" si="153"/>
        <v>0.00017234363405701735</v>
      </c>
      <c r="F417" s="4">
        <f t="shared" si="154"/>
        <v>0.00024031240612796688</v>
      </c>
      <c r="G417" s="4">
        <f t="shared" si="155"/>
        <v>0.00019740630055109298</v>
      </c>
      <c r="H417" s="4">
        <f t="shared" si="156"/>
        <v>0.0002823861630780099</v>
      </c>
      <c r="I417" s="4">
        <f t="shared" si="157"/>
        <v>0.0002823861630780099</v>
      </c>
      <c r="J417" s="4">
        <f t="shared" si="158"/>
        <v>0.000436866694982102</v>
      </c>
      <c r="K417" s="4">
        <f t="shared" si="159"/>
        <v>0.0002823861630780099</v>
      </c>
      <c r="L417" s="4">
        <f t="shared" si="160"/>
        <v>0.000436866694982102</v>
      </c>
      <c r="M417" s="4">
        <f t="shared" si="161"/>
        <v>0.000436866694982102</v>
      </c>
      <c r="N417" s="4">
        <f t="shared" si="162"/>
        <v>0.0007639257294429741</v>
      </c>
      <c r="O417" s="4">
        <f t="shared" si="163"/>
        <v>0.000544752969660288</v>
      </c>
      <c r="P417" s="4">
        <f t="shared" si="164"/>
        <v>0.0010284245107841788</v>
      </c>
      <c r="Q417" s="4">
        <f t="shared" si="165"/>
        <v>0.0010284245107841788</v>
      </c>
      <c r="R417" s="4">
        <f t="shared" si="166"/>
        <v>0.002622950819672152</v>
      </c>
      <c r="S417" s="4">
        <f t="shared" si="168"/>
        <v>0.00012960596187424643</v>
      </c>
      <c r="T417" s="4">
        <f t="shared" si="169"/>
        <v>0.00017234363405701735</v>
      </c>
      <c r="U417" s="4">
        <f t="shared" si="170"/>
        <v>0.00017234363405701735</v>
      </c>
      <c r="V417" s="4">
        <f t="shared" si="171"/>
        <v>0.00024031240612796688</v>
      </c>
      <c r="W417" s="4">
        <f t="shared" si="172"/>
        <v>0.00019740630055109298</v>
      </c>
      <c r="X417" s="4">
        <f t="shared" si="173"/>
        <v>0.0002823861630780099</v>
      </c>
      <c r="Y417" s="4">
        <f t="shared" si="174"/>
        <v>0.0002823861630780099</v>
      </c>
      <c r="Z417" s="4">
        <f t="shared" si="175"/>
        <v>0.000436866694982102</v>
      </c>
      <c r="AA417" s="4">
        <f t="shared" si="176"/>
        <v>0.0002823861630780099</v>
      </c>
      <c r="AB417" s="4">
        <f t="shared" si="177"/>
        <v>0.000436866694982102</v>
      </c>
      <c r="AC417" s="4">
        <f t="shared" si="178"/>
        <v>0.000436866694982102</v>
      </c>
      <c r="AD417" s="4">
        <f t="shared" si="179"/>
        <v>0.0007639257294429741</v>
      </c>
      <c r="AE417" s="4">
        <f t="shared" si="180"/>
        <v>0.000544752969660288</v>
      </c>
      <c r="AF417" s="4">
        <f t="shared" si="181"/>
        <v>0.0010284245107841788</v>
      </c>
      <c r="AG417" s="4">
        <f t="shared" si="182"/>
        <v>0.0010284245107841788</v>
      </c>
      <c r="AH417" s="4">
        <f t="shared" si="183"/>
        <v>0.002622950819672152</v>
      </c>
      <c r="AI417" s="8">
        <f t="shared" si="185"/>
        <v>32.19999999999995</v>
      </c>
      <c r="AJ417" s="1">
        <f t="shared" si="184"/>
        <v>0.0181164981023829</v>
      </c>
    </row>
    <row r="418" spans="2:36" ht="12.75">
      <c r="B418">
        <f t="shared" si="186"/>
        <v>32.399999999999956</v>
      </c>
      <c r="C418" s="4">
        <f t="shared" si="151"/>
        <v>0.0001286279329848471</v>
      </c>
      <c r="D418" s="4">
        <f t="shared" si="152"/>
        <v>0.0001708452569085554</v>
      </c>
      <c r="E418" s="4">
        <f t="shared" si="153"/>
        <v>0.0001708452569085554</v>
      </c>
      <c r="F418" s="4">
        <f t="shared" si="154"/>
        <v>0.00023784826602007227</v>
      </c>
      <c r="G418" s="4">
        <f t="shared" si="155"/>
        <v>0.00019557033198063891</v>
      </c>
      <c r="H418" s="4">
        <f t="shared" si="156"/>
        <v>0.00027924943956188935</v>
      </c>
      <c r="I418" s="4">
        <f t="shared" si="157"/>
        <v>0.00027924943956188935</v>
      </c>
      <c r="J418" s="4">
        <f t="shared" si="158"/>
        <v>0.0004308436157353675</v>
      </c>
      <c r="K418" s="4">
        <f t="shared" si="159"/>
        <v>0.00027924943956188935</v>
      </c>
      <c r="L418" s="4">
        <f t="shared" si="160"/>
        <v>0.0004308436157353675</v>
      </c>
      <c r="M418" s="4">
        <f t="shared" si="161"/>
        <v>0.0004308436157353675</v>
      </c>
      <c r="N418" s="4">
        <f t="shared" si="162"/>
        <v>0.0007500468779298735</v>
      </c>
      <c r="O418" s="4">
        <f t="shared" si="163"/>
        <v>0.0005363767748856492</v>
      </c>
      <c r="P418" s="4">
        <f t="shared" si="164"/>
        <v>0.0010067958721369289</v>
      </c>
      <c r="Q418" s="4">
        <f t="shared" si="165"/>
        <v>0.0010067958721369289</v>
      </c>
      <c r="R418" s="4">
        <f t="shared" si="166"/>
        <v>0.0025357469888004688</v>
      </c>
      <c r="S418" s="4">
        <f t="shared" si="168"/>
        <v>0.0001286279329848471</v>
      </c>
      <c r="T418" s="4">
        <f t="shared" si="169"/>
        <v>0.0001708452569085554</v>
      </c>
      <c r="U418" s="4">
        <f t="shared" si="170"/>
        <v>0.0001708452569085554</v>
      </c>
      <c r="V418" s="4">
        <f t="shared" si="171"/>
        <v>0.00023784826602007227</v>
      </c>
      <c r="W418" s="4">
        <f t="shared" si="172"/>
        <v>0.00019557033198063891</v>
      </c>
      <c r="X418" s="4">
        <f t="shared" si="173"/>
        <v>0.00027924943956188935</v>
      </c>
      <c r="Y418" s="4">
        <f t="shared" si="174"/>
        <v>0.00027924943956188935</v>
      </c>
      <c r="Z418" s="4">
        <f t="shared" si="175"/>
        <v>0.0004308436157353675</v>
      </c>
      <c r="AA418" s="4">
        <f t="shared" si="176"/>
        <v>0.00027924943956188935</v>
      </c>
      <c r="AB418" s="4">
        <f t="shared" si="177"/>
        <v>0.0004308436157353675</v>
      </c>
      <c r="AC418" s="4">
        <f t="shared" si="178"/>
        <v>0.0004308436157353675</v>
      </c>
      <c r="AD418" s="4">
        <f t="shared" si="179"/>
        <v>0.0007500468779298735</v>
      </c>
      <c r="AE418" s="4">
        <f t="shared" si="180"/>
        <v>0.0005363767748856492</v>
      </c>
      <c r="AF418" s="4">
        <f t="shared" si="181"/>
        <v>0.0010067958721369289</v>
      </c>
      <c r="AG418" s="4">
        <f t="shared" si="182"/>
        <v>0.0010067958721369289</v>
      </c>
      <c r="AH418" s="4">
        <f t="shared" si="183"/>
        <v>0.0025357469888004688</v>
      </c>
      <c r="AI418" s="8">
        <f t="shared" si="185"/>
        <v>32.399999999999956</v>
      </c>
      <c r="AJ418" s="1">
        <f t="shared" si="184"/>
        <v>0.017739557193168574</v>
      </c>
    </row>
    <row r="419" spans="2:36" ht="12.75">
      <c r="B419">
        <f t="shared" si="186"/>
        <v>32.59999999999996</v>
      </c>
      <c r="C419" s="4">
        <f t="shared" si="151"/>
        <v>0.00012766093256311254</v>
      </c>
      <c r="D419" s="4">
        <f t="shared" si="152"/>
        <v>0.0001693663346772868</v>
      </c>
      <c r="E419" s="4">
        <f t="shared" si="153"/>
        <v>0.0001693663346772868</v>
      </c>
      <c r="F419" s="4">
        <f t="shared" si="154"/>
        <v>0.00023542183014315</v>
      </c>
      <c r="G419" s="4">
        <f t="shared" si="155"/>
        <v>0.00019375985618712933</v>
      </c>
      <c r="H419" s="4">
        <f t="shared" si="156"/>
        <v>0.00027616468620787586</v>
      </c>
      <c r="I419" s="4">
        <f t="shared" si="157"/>
        <v>0.00027616468620787586</v>
      </c>
      <c r="J419" s="4">
        <f t="shared" si="158"/>
        <v>0.0004249442260703294</v>
      </c>
      <c r="K419" s="4">
        <f t="shared" si="159"/>
        <v>0.00027616468620787586</v>
      </c>
      <c r="L419" s="4">
        <f t="shared" si="160"/>
        <v>0.0004249442260703294</v>
      </c>
      <c r="M419" s="4">
        <f t="shared" si="161"/>
        <v>0.0004249442260703294</v>
      </c>
      <c r="N419" s="4">
        <f t="shared" si="162"/>
        <v>0.0007365427501687937</v>
      </c>
      <c r="O419" s="4">
        <f t="shared" si="163"/>
        <v>0.0005281922619833635</v>
      </c>
      <c r="P419" s="4">
        <f t="shared" si="164"/>
        <v>0.0009858422104773161</v>
      </c>
      <c r="Q419" s="4">
        <f t="shared" si="165"/>
        <v>0.0009858422104773161</v>
      </c>
      <c r="R419" s="4">
        <f t="shared" si="166"/>
        <v>0.0024528173332425047</v>
      </c>
      <c r="S419" s="4">
        <f t="shared" si="168"/>
        <v>0.00012766093256311254</v>
      </c>
      <c r="T419" s="4">
        <f t="shared" si="169"/>
        <v>0.0001693663346772868</v>
      </c>
      <c r="U419" s="4">
        <f t="shared" si="170"/>
        <v>0.0001693663346772868</v>
      </c>
      <c r="V419" s="4">
        <f t="shared" si="171"/>
        <v>0.00023542183014315</v>
      </c>
      <c r="W419" s="4">
        <f t="shared" si="172"/>
        <v>0.00019375985618712933</v>
      </c>
      <c r="X419" s="4">
        <f t="shared" si="173"/>
        <v>0.00027616468620787586</v>
      </c>
      <c r="Y419" s="4">
        <f t="shared" si="174"/>
        <v>0.00027616468620787586</v>
      </c>
      <c r="Z419" s="4">
        <f t="shared" si="175"/>
        <v>0.0004249442260703294</v>
      </c>
      <c r="AA419" s="4">
        <f t="shared" si="176"/>
        <v>0.00027616468620787586</v>
      </c>
      <c r="AB419" s="4">
        <f t="shared" si="177"/>
        <v>0.0004249442260703294</v>
      </c>
      <c r="AC419" s="4">
        <f t="shared" si="178"/>
        <v>0.0004249442260703294</v>
      </c>
      <c r="AD419" s="4">
        <f t="shared" si="179"/>
        <v>0.0007365427501687937</v>
      </c>
      <c r="AE419" s="4">
        <f t="shared" si="180"/>
        <v>0.0005281922619833635</v>
      </c>
      <c r="AF419" s="4">
        <f t="shared" si="181"/>
        <v>0.0009858422104773161</v>
      </c>
      <c r="AG419" s="4">
        <f t="shared" si="182"/>
        <v>0.0009858422104773161</v>
      </c>
      <c r="AH419" s="4">
        <f t="shared" si="183"/>
        <v>0.0024528173332425047</v>
      </c>
      <c r="AI419" s="8">
        <f t="shared" si="185"/>
        <v>32.59999999999996</v>
      </c>
      <c r="AJ419" s="1">
        <f t="shared" si="184"/>
        <v>0.01737627758286375</v>
      </c>
    </row>
    <row r="420" spans="2:36" ht="12.75">
      <c r="B420">
        <f t="shared" si="186"/>
        <v>32.79999999999996</v>
      </c>
      <c r="C420" s="4">
        <f t="shared" si="151"/>
        <v>0.00012670479542454922</v>
      </c>
      <c r="D420" s="4">
        <f t="shared" si="152"/>
        <v>0.00016790653203050329</v>
      </c>
      <c r="E420" s="4">
        <f t="shared" si="153"/>
        <v>0.00016790653203050329</v>
      </c>
      <c r="F420" s="4">
        <f t="shared" si="154"/>
        <v>0.00023303233323623693</v>
      </c>
      <c r="G420" s="4">
        <f t="shared" si="155"/>
        <v>0.0001919744034128786</v>
      </c>
      <c r="H420" s="4">
        <f t="shared" si="156"/>
        <v>0.0002731307613519978</v>
      </c>
      <c r="I420" s="4">
        <f t="shared" si="157"/>
        <v>0.0002731307613519978</v>
      </c>
      <c r="J420" s="4">
        <f t="shared" si="158"/>
        <v>0.0004191651627175885</v>
      </c>
      <c r="K420" s="4">
        <f t="shared" si="159"/>
        <v>0.0002731307613519978</v>
      </c>
      <c r="L420" s="4">
        <f t="shared" si="160"/>
        <v>0.0004191651627175885</v>
      </c>
      <c r="M420" s="4">
        <f t="shared" si="161"/>
        <v>0.0004191651627175885</v>
      </c>
      <c r="N420" s="4">
        <f t="shared" si="162"/>
        <v>0.0007233999799055585</v>
      </c>
      <c r="O420" s="4">
        <f t="shared" si="163"/>
        <v>0.000520193627628063</v>
      </c>
      <c r="P420" s="4">
        <f t="shared" si="164"/>
        <v>0.0009655357382325368</v>
      </c>
      <c r="Q420" s="4">
        <f t="shared" si="165"/>
        <v>0.0009655357382325368</v>
      </c>
      <c r="R420" s="4">
        <f t="shared" si="166"/>
        <v>0.0023738872403560973</v>
      </c>
      <c r="S420" s="4">
        <f t="shared" si="168"/>
        <v>0.00012670479542454922</v>
      </c>
      <c r="T420" s="4">
        <f t="shared" si="169"/>
        <v>0.00016790653203050329</v>
      </c>
      <c r="U420" s="4">
        <f t="shared" si="170"/>
        <v>0.00016790653203050329</v>
      </c>
      <c r="V420" s="4">
        <f t="shared" si="171"/>
        <v>0.00023303233323623693</v>
      </c>
      <c r="W420" s="4">
        <f t="shared" si="172"/>
        <v>0.0001919744034128786</v>
      </c>
      <c r="X420" s="4">
        <f t="shared" si="173"/>
        <v>0.0002731307613519978</v>
      </c>
      <c r="Y420" s="4">
        <f t="shared" si="174"/>
        <v>0.0002731307613519978</v>
      </c>
      <c r="Z420" s="4">
        <f t="shared" si="175"/>
        <v>0.0004191651627175885</v>
      </c>
      <c r="AA420" s="4">
        <f t="shared" si="176"/>
        <v>0.0002731307613519978</v>
      </c>
      <c r="AB420" s="4">
        <f t="shared" si="177"/>
        <v>0.0004191651627175885</v>
      </c>
      <c r="AC420" s="4">
        <f t="shared" si="178"/>
        <v>0.0004191651627175885</v>
      </c>
      <c r="AD420" s="4">
        <f t="shared" si="179"/>
        <v>0.0007233999799055585</v>
      </c>
      <c r="AE420" s="4">
        <f t="shared" si="180"/>
        <v>0.000520193627628063</v>
      </c>
      <c r="AF420" s="4">
        <f t="shared" si="181"/>
        <v>0.0009655357382325368</v>
      </c>
      <c r="AG420" s="4">
        <f t="shared" si="182"/>
        <v>0.0009655357382325368</v>
      </c>
      <c r="AH420" s="4">
        <f t="shared" si="183"/>
        <v>0.0023738872403560973</v>
      </c>
      <c r="AI420" s="8">
        <f t="shared" si="185"/>
        <v>32.79999999999996</v>
      </c>
      <c r="AJ420" s="1">
        <f t="shared" si="184"/>
        <v>0.017025929385396446</v>
      </c>
    </row>
    <row r="421" spans="2:36" ht="12.75">
      <c r="B421">
        <f t="shared" si="186"/>
        <v>32.999999999999964</v>
      </c>
      <c r="C421" s="4">
        <f t="shared" si="151"/>
        <v>0.0001257593594656626</v>
      </c>
      <c r="D421" s="4">
        <f t="shared" si="152"/>
        <v>0.00016646552082899853</v>
      </c>
      <c r="E421" s="4">
        <f t="shared" si="153"/>
        <v>0.00016646552082899853</v>
      </c>
      <c r="F421" s="4">
        <f t="shared" si="154"/>
        <v>0.00023067902935390686</v>
      </c>
      <c r="G421" s="4">
        <f t="shared" si="155"/>
        <v>0.0001902135146702176</v>
      </c>
      <c r="H421" s="4">
        <f t="shared" si="156"/>
        <v>0.00027014655450581987</v>
      </c>
      <c r="I421" s="4">
        <f t="shared" si="157"/>
        <v>0.00027014655450581987</v>
      </c>
      <c r="J421" s="4">
        <f t="shared" si="158"/>
        <v>0.00041350317593411603</v>
      </c>
      <c r="K421" s="4">
        <f t="shared" si="159"/>
        <v>0.00027014655450581987</v>
      </c>
      <c r="L421" s="4">
        <f t="shared" si="160"/>
        <v>0.00041350317593411603</v>
      </c>
      <c r="M421" s="4">
        <f t="shared" si="161"/>
        <v>0.00041350317593411603</v>
      </c>
      <c r="N421" s="4">
        <f t="shared" si="162"/>
        <v>0.0007106057914372023</v>
      </c>
      <c r="O421" s="4">
        <f t="shared" si="163"/>
        <v>0.0005123752864320191</v>
      </c>
      <c r="P421" s="4">
        <f t="shared" si="164"/>
        <v>0.0009458500827618855</v>
      </c>
      <c r="Q421" s="4">
        <f t="shared" si="165"/>
        <v>0.0009458500827618855</v>
      </c>
      <c r="R421" s="4">
        <f t="shared" si="166"/>
        <v>0.002298703786475972</v>
      </c>
      <c r="S421" s="4">
        <f t="shared" si="168"/>
        <v>0.0001257593594656626</v>
      </c>
      <c r="T421" s="4">
        <f t="shared" si="169"/>
        <v>0.00016646552082899853</v>
      </c>
      <c r="U421" s="4">
        <f t="shared" si="170"/>
        <v>0.00016646552082899853</v>
      </c>
      <c r="V421" s="4">
        <f t="shared" si="171"/>
        <v>0.00023067902935390686</v>
      </c>
      <c r="W421" s="4">
        <f t="shared" si="172"/>
        <v>0.0001902135146702176</v>
      </c>
      <c r="X421" s="4">
        <f t="shared" si="173"/>
        <v>0.00027014655450581987</v>
      </c>
      <c r="Y421" s="4">
        <f t="shared" si="174"/>
        <v>0.00027014655450581987</v>
      </c>
      <c r="Z421" s="4">
        <f t="shared" si="175"/>
        <v>0.00041350317593411603</v>
      </c>
      <c r="AA421" s="4">
        <f t="shared" si="176"/>
        <v>0.00027014655450581987</v>
      </c>
      <c r="AB421" s="4">
        <f t="shared" si="177"/>
        <v>0.00041350317593411603</v>
      </c>
      <c r="AC421" s="4">
        <f t="shared" si="178"/>
        <v>0.00041350317593411603</v>
      </c>
      <c r="AD421" s="4">
        <f t="shared" si="179"/>
        <v>0.0007106057914372023</v>
      </c>
      <c r="AE421" s="4">
        <f t="shared" si="180"/>
        <v>0.0005123752864320191</v>
      </c>
      <c r="AF421" s="4">
        <f t="shared" si="181"/>
        <v>0.0009458500827618855</v>
      </c>
      <c r="AG421" s="4">
        <f t="shared" si="182"/>
        <v>0.0009458500827618855</v>
      </c>
      <c r="AH421" s="4">
        <f t="shared" si="183"/>
        <v>0.002298703786475972</v>
      </c>
      <c r="AI421" s="8">
        <f t="shared" si="185"/>
        <v>32.999999999999964</v>
      </c>
      <c r="AJ421" s="1">
        <f t="shared" si="184"/>
        <v>0.016687834332673117</v>
      </c>
    </row>
    <row r="422" spans="2:36" ht="12.75">
      <c r="B422">
        <f t="shared" si="186"/>
        <v>33.19999999999997</v>
      </c>
      <c r="C422" s="4">
        <f t="shared" si="151"/>
        <v>0.00012482446559525682</v>
      </c>
      <c r="D422" s="4">
        <f t="shared" si="152"/>
        <v>0.0001650429799426936</v>
      </c>
      <c r="E422" s="4">
        <f t="shared" si="153"/>
        <v>0.0001650429799426936</v>
      </c>
      <c r="F422" s="4">
        <f t="shared" si="154"/>
        <v>0.0002283611912842149</v>
      </c>
      <c r="G422" s="4">
        <f t="shared" si="155"/>
        <v>0.00018847674144655926</v>
      </c>
      <c r="H422" s="4">
        <f t="shared" si="156"/>
        <v>0.0002672109853405089</v>
      </c>
      <c r="I422" s="4">
        <f t="shared" si="157"/>
        <v>0.0002672109853405089</v>
      </c>
      <c r="J422" s="4">
        <f t="shared" si="158"/>
        <v>0.00040795512493625784</v>
      </c>
      <c r="K422" s="4">
        <f t="shared" si="159"/>
        <v>0.0002672109853405089</v>
      </c>
      <c r="L422" s="4">
        <f t="shared" si="160"/>
        <v>0.00040795512493625784</v>
      </c>
      <c r="M422" s="4">
        <f t="shared" si="161"/>
        <v>0.00040795512493625784</v>
      </c>
      <c r="N422" s="4">
        <f t="shared" si="162"/>
        <v>0.0006981479685833434</v>
      </c>
      <c r="O422" s="4">
        <f t="shared" si="163"/>
        <v>0.0005047318611987393</v>
      </c>
      <c r="P422" s="4">
        <f t="shared" si="164"/>
        <v>0.0009267602007980464</v>
      </c>
      <c r="Q422" s="4">
        <f t="shared" si="165"/>
        <v>0.0009267602007980464</v>
      </c>
      <c r="R422" s="4">
        <f t="shared" si="166"/>
        <v>0.002227033714815972</v>
      </c>
      <c r="S422" s="4">
        <f t="shared" si="168"/>
        <v>0.00012482446559525682</v>
      </c>
      <c r="T422" s="4">
        <f t="shared" si="169"/>
        <v>0.0001650429799426936</v>
      </c>
      <c r="U422" s="4">
        <f t="shared" si="170"/>
        <v>0.0001650429799426936</v>
      </c>
      <c r="V422" s="4">
        <f t="shared" si="171"/>
        <v>0.0002283611912842149</v>
      </c>
      <c r="W422" s="4">
        <f t="shared" si="172"/>
        <v>0.00018847674144655926</v>
      </c>
      <c r="X422" s="4">
        <f t="shared" si="173"/>
        <v>0.0002672109853405089</v>
      </c>
      <c r="Y422" s="4">
        <f t="shared" si="174"/>
        <v>0.0002672109853405089</v>
      </c>
      <c r="Z422" s="4">
        <f t="shared" si="175"/>
        <v>0.00040795512493625784</v>
      </c>
      <c r="AA422" s="4">
        <f t="shared" si="176"/>
        <v>0.0002672109853405089</v>
      </c>
      <c r="AB422" s="4">
        <f t="shared" si="177"/>
        <v>0.00040795512493625784</v>
      </c>
      <c r="AC422" s="4">
        <f t="shared" si="178"/>
        <v>0.00040795512493625784</v>
      </c>
      <c r="AD422" s="4">
        <f t="shared" si="179"/>
        <v>0.0006981479685833434</v>
      </c>
      <c r="AE422" s="4">
        <f t="shared" si="180"/>
        <v>0.0005047318611987393</v>
      </c>
      <c r="AF422" s="4">
        <f t="shared" si="181"/>
        <v>0.0009267602007980464</v>
      </c>
      <c r="AG422" s="4">
        <f t="shared" si="182"/>
        <v>0.0009267602007980464</v>
      </c>
      <c r="AH422" s="4">
        <f t="shared" si="183"/>
        <v>0.002227033714815972</v>
      </c>
      <c r="AI422" s="8">
        <f t="shared" si="185"/>
        <v>33.19999999999997</v>
      </c>
      <c r="AJ422" s="1">
        <f t="shared" si="184"/>
        <v>0.016361361270471733</v>
      </c>
    </row>
    <row r="423" spans="2:36" ht="12.75">
      <c r="B423">
        <f t="shared" si="186"/>
        <v>33.39999999999997</v>
      </c>
      <c r="C423" s="4">
        <f t="shared" si="151"/>
        <v>0.00012389995766751459</v>
      </c>
      <c r="D423" s="4">
        <f t="shared" si="152"/>
        <v>0.00016363859507175115</v>
      </c>
      <c r="E423" s="4">
        <f t="shared" si="153"/>
        <v>0.00016363859507175115</v>
      </c>
      <c r="F423" s="4">
        <f t="shared" si="154"/>
        <v>0.0002260781099870008</v>
      </c>
      <c r="G423" s="4">
        <f t="shared" si="155"/>
        <v>0.00018676364541884367</v>
      </c>
      <c r="H423" s="4">
        <f t="shared" si="156"/>
        <v>0.00026432300270931114</v>
      </c>
      <c r="I423" s="4">
        <f t="shared" si="157"/>
        <v>0.00026432300270931114</v>
      </c>
      <c r="J423" s="4">
        <f t="shared" si="158"/>
        <v>0.00040251797354562505</v>
      </c>
      <c r="K423" s="4">
        <f t="shared" si="159"/>
        <v>0.00026432300270931114</v>
      </c>
      <c r="L423" s="4">
        <f t="shared" si="160"/>
        <v>0.00040251797354562505</v>
      </c>
      <c r="M423" s="4">
        <f t="shared" si="161"/>
        <v>0.00040251797354562505</v>
      </c>
      <c r="N423" s="4">
        <f t="shared" si="162"/>
        <v>0.0006860148255426205</v>
      </c>
      <c r="O423" s="4">
        <f t="shared" si="163"/>
        <v>0.0004972581736812308</v>
      </c>
      <c r="P423" s="4">
        <f t="shared" si="164"/>
        <v>0.0009082422988621768</v>
      </c>
      <c r="Q423" s="4">
        <f t="shared" si="165"/>
        <v>0.0009082422988621768</v>
      </c>
      <c r="R423" s="4">
        <f t="shared" si="166"/>
        <v>0.0021586616297895405</v>
      </c>
      <c r="S423" s="4">
        <f t="shared" si="168"/>
        <v>0.00012389995766751459</v>
      </c>
      <c r="T423" s="4">
        <f t="shared" si="169"/>
        <v>0.00016363859507175115</v>
      </c>
      <c r="U423" s="4">
        <f t="shared" si="170"/>
        <v>0.00016363859507175115</v>
      </c>
      <c r="V423" s="4">
        <f t="shared" si="171"/>
        <v>0.0002260781099870008</v>
      </c>
      <c r="W423" s="4">
        <f t="shared" si="172"/>
        <v>0.00018676364541884367</v>
      </c>
      <c r="X423" s="4">
        <f t="shared" si="173"/>
        <v>0.00026432300270931114</v>
      </c>
      <c r="Y423" s="4">
        <f t="shared" si="174"/>
        <v>0.00026432300270931114</v>
      </c>
      <c r="Z423" s="4">
        <f t="shared" si="175"/>
        <v>0.00040251797354562505</v>
      </c>
      <c r="AA423" s="4">
        <f t="shared" si="176"/>
        <v>0.00026432300270931114</v>
      </c>
      <c r="AB423" s="4">
        <f t="shared" si="177"/>
        <v>0.00040251797354562505</v>
      </c>
      <c r="AC423" s="4">
        <f t="shared" si="178"/>
        <v>0.00040251797354562505</v>
      </c>
      <c r="AD423" s="4">
        <f t="shared" si="179"/>
        <v>0.0006860148255426205</v>
      </c>
      <c r="AE423" s="4">
        <f t="shared" si="180"/>
        <v>0.0004972581736812308</v>
      </c>
      <c r="AF423" s="4">
        <f t="shared" si="181"/>
        <v>0.0009082422988621768</v>
      </c>
      <c r="AG423" s="4">
        <f t="shared" si="182"/>
        <v>0.0009082422988621768</v>
      </c>
      <c r="AH423" s="4">
        <f t="shared" si="183"/>
        <v>0.0021586616297895405</v>
      </c>
      <c r="AI423" s="8">
        <f t="shared" si="185"/>
        <v>33.39999999999997</v>
      </c>
      <c r="AJ423" s="1">
        <f t="shared" si="184"/>
        <v>0.01604592211743883</v>
      </c>
    </row>
    <row r="424" spans="2:36" ht="12.75">
      <c r="B424">
        <f t="shared" si="186"/>
        <v>33.59999999999997</v>
      </c>
      <c r="C424" s="4">
        <f t="shared" si="151"/>
        <v>0.00012298568241680543</v>
      </c>
      <c r="D424" s="4">
        <f t="shared" si="152"/>
        <v>0.00016225205857299332</v>
      </c>
      <c r="E424" s="4">
        <f t="shared" si="153"/>
        <v>0.00016225205857299332</v>
      </c>
      <c r="F424" s="4">
        <f t="shared" si="154"/>
        <v>0.0002238290940517421</v>
      </c>
      <c r="G424" s="4">
        <f t="shared" si="155"/>
        <v>0.00018507379817702326</v>
      </c>
      <c r="H424" s="4">
        <f t="shared" si="156"/>
        <v>0.0002614815837067923</v>
      </c>
      <c r="I424" s="4">
        <f t="shared" si="157"/>
        <v>0.0002614815837067923</v>
      </c>
      <c r="J424" s="4">
        <f t="shared" si="158"/>
        <v>0.00039718878603660823</v>
      </c>
      <c r="K424" s="4">
        <f t="shared" si="159"/>
        <v>0.0002614815837067923</v>
      </c>
      <c r="L424" s="4">
        <f t="shared" si="160"/>
        <v>0.00039718878603660823</v>
      </c>
      <c r="M424" s="4">
        <f t="shared" si="161"/>
        <v>0.00039718878603660823</v>
      </c>
      <c r="N424" s="4">
        <f t="shared" si="162"/>
        <v>0.000674195179504468</v>
      </c>
      <c r="O424" s="4">
        <f t="shared" si="163"/>
        <v>0.0004899492358152901</v>
      </c>
      <c r="P424" s="4">
        <f t="shared" si="164"/>
        <v>0.0008902737591809504</v>
      </c>
      <c r="Q424" s="4">
        <f t="shared" si="165"/>
        <v>0.0008902737591809504</v>
      </c>
      <c r="R424" s="4">
        <f t="shared" si="166"/>
        <v>0.0020933883816944897</v>
      </c>
      <c r="S424" s="4">
        <f t="shared" si="168"/>
        <v>0.00012298568241680543</v>
      </c>
      <c r="T424" s="4">
        <f t="shared" si="169"/>
        <v>0.00016225205857299332</v>
      </c>
      <c r="U424" s="4">
        <f t="shared" si="170"/>
        <v>0.00016225205857299332</v>
      </c>
      <c r="V424" s="4">
        <f t="shared" si="171"/>
        <v>0.0002238290940517421</v>
      </c>
      <c r="W424" s="4">
        <f t="shared" si="172"/>
        <v>0.00018507379817702326</v>
      </c>
      <c r="X424" s="4">
        <f t="shared" si="173"/>
        <v>0.0002614815837067923</v>
      </c>
      <c r="Y424" s="4">
        <f t="shared" si="174"/>
        <v>0.0002614815837067923</v>
      </c>
      <c r="Z424" s="4">
        <f t="shared" si="175"/>
        <v>0.00039718878603660823</v>
      </c>
      <c r="AA424" s="4">
        <f t="shared" si="176"/>
        <v>0.0002614815837067923</v>
      </c>
      <c r="AB424" s="4">
        <f t="shared" si="177"/>
        <v>0.00039718878603660823</v>
      </c>
      <c r="AC424" s="4">
        <f t="shared" si="178"/>
        <v>0.00039718878603660823</v>
      </c>
      <c r="AD424" s="4">
        <f t="shared" si="179"/>
        <v>0.000674195179504468</v>
      </c>
      <c r="AE424" s="4">
        <f t="shared" si="180"/>
        <v>0.0004899492358152901</v>
      </c>
      <c r="AF424" s="4">
        <f t="shared" si="181"/>
        <v>0.0008902737591809504</v>
      </c>
      <c r="AG424" s="4">
        <f t="shared" si="182"/>
        <v>0.0008902737591809504</v>
      </c>
      <c r="AH424" s="4">
        <f t="shared" si="183"/>
        <v>0.0020933883816944897</v>
      </c>
      <c r="AI424" s="8">
        <f t="shared" si="185"/>
        <v>33.59999999999997</v>
      </c>
      <c r="AJ424" s="1">
        <f t="shared" si="184"/>
        <v>0.01574096823279582</v>
      </c>
    </row>
    <row r="425" spans="2:36" ht="12.75">
      <c r="B425">
        <f t="shared" si="186"/>
        <v>33.799999999999976</v>
      </c>
      <c r="C425" s="4">
        <f t="shared" si="151"/>
        <v>0.00012208148939417068</v>
      </c>
      <c r="D425" s="4">
        <f t="shared" si="152"/>
        <v>0.00016088306929144428</v>
      </c>
      <c r="E425" s="4">
        <f t="shared" si="153"/>
        <v>0.00016088306929144428</v>
      </c>
      <c r="F425" s="4">
        <f t="shared" si="154"/>
        <v>0.00022161346917418223</v>
      </c>
      <c r="G425" s="4">
        <f t="shared" si="155"/>
        <v>0.00018340678095626276</v>
      </c>
      <c r="H425" s="4">
        <f t="shared" si="156"/>
        <v>0.00025868573276326693</v>
      </c>
      <c r="I425" s="4">
        <f t="shared" si="157"/>
        <v>0.00025868573276326693</v>
      </c>
      <c r="J425" s="4">
        <f t="shared" si="158"/>
        <v>0.0003919647231749148</v>
      </c>
      <c r="K425" s="4">
        <f t="shared" si="159"/>
        <v>0.00025868573276326693</v>
      </c>
      <c r="L425" s="4">
        <f t="shared" si="160"/>
        <v>0.0003919647231749148</v>
      </c>
      <c r="M425" s="4">
        <f t="shared" si="161"/>
        <v>0.0003919647231749148</v>
      </c>
      <c r="N425" s="4">
        <f t="shared" si="162"/>
        <v>0.0006626783248964578</v>
      </c>
      <c r="O425" s="4">
        <f t="shared" si="163"/>
        <v>0.00048280024140012144</v>
      </c>
      <c r="P425" s="4">
        <f t="shared" si="164"/>
        <v>0.0008728330706752354</v>
      </c>
      <c r="Q425" s="4">
        <f t="shared" si="165"/>
        <v>0.0008728330706752354</v>
      </c>
      <c r="R425" s="4">
        <f t="shared" si="166"/>
        <v>0.0020310296191819537</v>
      </c>
      <c r="S425" s="4">
        <f t="shared" si="168"/>
        <v>0.00012208148939417068</v>
      </c>
      <c r="T425" s="4">
        <f t="shared" si="169"/>
        <v>0.00016088306929144428</v>
      </c>
      <c r="U425" s="4">
        <f t="shared" si="170"/>
        <v>0.00016088306929144428</v>
      </c>
      <c r="V425" s="4">
        <f t="shared" si="171"/>
        <v>0.00022161346917418223</v>
      </c>
      <c r="W425" s="4">
        <f t="shared" si="172"/>
        <v>0.00018340678095626276</v>
      </c>
      <c r="X425" s="4">
        <f t="shared" si="173"/>
        <v>0.00025868573276326693</v>
      </c>
      <c r="Y425" s="4">
        <f t="shared" si="174"/>
        <v>0.00025868573276326693</v>
      </c>
      <c r="Z425" s="4">
        <f t="shared" si="175"/>
        <v>0.0003919647231749148</v>
      </c>
      <c r="AA425" s="4">
        <f t="shared" si="176"/>
        <v>0.00025868573276326693</v>
      </c>
      <c r="AB425" s="4">
        <f t="shared" si="177"/>
        <v>0.0003919647231749148</v>
      </c>
      <c r="AC425" s="4">
        <f t="shared" si="178"/>
        <v>0.0003919647231749148</v>
      </c>
      <c r="AD425" s="4">
        <f t="shared" si="179"/>
        <v>0.0006626783248964578</v>
      </c>
      <c r="AE425" s="4">
        <f t="shared" si="180"/>
        <v>0.00048280024140012144</v>
      </c>
      <c r="AF425" s="4">
        <f t="shared" si="181"/>
        <v>0.0008728330706752354</v>
      </c>
      <c r="AG425" s="4">
        <f t="shared" si="182"/>
        <v>0.0008728330706752354</v>
      </c>
      <c r="AH425" s="4">
        <f t="shared" si="183"/>
        <v>0.0020310296191819537</v>
      </c>
      <c r="AI425" s="8">
        <f t="shared" si="185"/>
        <v>33.799999999999976</v>
      </c>
      <c r="AJ425" s="1">
        <f t="shared" si="184"/>
        <v>0.015445987145502106</v>
      </c>
    </row>
    <row r="426" spans="2:36" ht="12.75">
      <c r="B426">
        <f t="shared" si="186"/>
        <v>33.99999999999998</v>
      </c>
      <c r="C426" s="4">
        <f t="shared" si="151"/>
        <v>0.000121187230905437</v>
      </c>
      <c r="D426" s="4">
        <f t="shared" si="152"/>
        <v>0.00015953133239682542</v>
      </c>
      <c r="E426" s="4">
        <f t="shared" si="153"/>
        <v>0.00015953133239682542</v>
      </c>
      <c r="F426" s="4">
        <f t="shared" si="154"/>
        <v>0.0002194305776509959</v>
      </c>
      <c r="G426" s="4">
        <f t="shared" si="155"/>
        <v>0.00018176218437754042</v>
      </c>
      <c r="H426" s="4">
        <f t="shared" si="156"/>
        <v>0.0002559344807729224</v>
      </c>
      <c r="I426" s="4">
        <f t="shared" si="157"/>
        <v>0.0002559344807729224</v>
      </c>
      <c r="J426" s="4">
        <f t="shared" si="158"/>
        <v>0.0003868430384371546</v>
      </c>
      <c r="K426" s="4">
        <f t="shared" si="159"/>
        <v>0.0002559344807729224</v>
      </c>
      <c r="L426" s="4">
        <f t="shared" si="160"/>
        <v>0.0003868430384371546</v>
      </c>
      <c r="M426" s="4">
        <f t="shared" si="161"/>
        <v>0.0003868430384371546</v>
      </c>
      <c r="N426" s="4">
        <f t="shared" si="162"/>
        <v>0.0006514540091565492</v>
      </c>
      <c r="O426" s="4">
        <f t="shared" si="163"/>
        <v>0.0004758065582003945</v>
      </c>
      <c r="P426" s="4">
        <f t="shared" si="164"/>
        <v>0.0008558997646275664</v>
      </c>
      <c r="Q426" s="4">
        <f t="shared" si="165"/>
        <v>0.0008558997646275664</v>
      </c>
      <c r="R426" s="4">
        <f t="shared" si="166"/>
        <v>0.0019714144898965065</v>
      </c>
      <c r="S426" s="4">
        <f t="shared" si="168"/>
        <v>0.000121187230905437</v>
      </c>
      <c r="T426" s="4">
        <f t="shared" si="169"/>
        <v>0.00015953133239682542</v>
      </c>
      <c r="U426" s="4">
        <f t="shared" si="170"/>
        <v>0.00015953133239682542</v>
      </c>
      <c r="V426" s="4">
        <f t="shared" si="171"/>
        <v>0.0002194305776509959</v>
      </c>
      <c r="W426" s="4">
        <f t="shared" si="172"/>
        <v>0.00018176218437754042</v>
      </c>
      <c r="X426" s="4">
        <f t="shared" si="173"/>
        <v>0.0002559344807729224</v>
      </c>
      <c r="Y426" s="4">
        <f t="shared" si="174"/>
        <v>0.0002559344807729224</v>
      </c>
      <c r="Z426" s="4">
        <f t="shared" si="175"/>
        <v>0.0003868430384371546</v>
      </c>
      <c r="AA426" s="4">
        <f t="shared" si="176"/>
        <v>0.0002559344807729224</v>
      </c>
      <c r="AB426" s="4">
        <f t="shared" si="177"/>
        <v>0.0003868430384371546</v>
      </c>
      <c r="AC426" s="4">
        <f t="shared" si="178"/>
        <v>0.0003868430384371546</v>
      </c>
      <c r="AD426" s="4">
        <f t="shared" si="179"/>
        <v>0.0006514540091565492</v>
      </c>
      <c r="AE426" s="4">
        <f t="shared" si="180"/>
        <v>0.0004758065582003945</v>
      </c>
      <c r="AF426" s="4">
        <f t="shared" si="181"/>
        <v>0.0008558997646275664</v>
      </c>
      <c r="AG426" s="4">
        <f t="shared" si="182"/>
        <v>0.0008558997646275664</v>
      </c>
      <c r="AH426" s="4">
        <f t="shared" si="183"/>
        <v>0.0019714144898965065</v>
      </c>
      <c r="AI426" s="8">
        <f t="shared" si="185"/>
        <v>33.99999999999998</v>
      </c>
      <c r="AJ426" s="1">
        <f t="shared" si="184"/>
        <v>0.015160499603732877</v>
      </c>
    </row>
    <row r="427" spans="2:36" ht="12.75">
      <c r="B427">
        <f t="shared" si="186"/>
        <v>34.19999999999998</v>
      </c>
      <c r="C427" s="4">
        <f t="shared" si="151"/>
        <v>0.00012030276195090987</v>
      </c>
      <c r="D427" s="4">
        <f t="shared" si="152"/>
        <v>0.00015819655922483697</v>
      </c>
      <c r="E427" s="4">
        <f t="shared" si="153"/>
        <v>0.00015819655922483697</v>
      </c>
      <c r="F427" s="4">
        <f t="shared" si="154"/>
        <v>0.00021727977789178277</v>
      </c>
      <c r="G427" s="4">
        <f t="shared" si="155"/>
        <v>0.00018013960819635228</v>
      </c>
      <c r="H427" s="4">
        <f t="shared" si="156"/>
        <v>0.0002532268842542119</v>
      </c>
      <c r="I427" s="4">
        <f t="shared" si="157"/>
        <v>0.0002532268842542119</v>
      </c>
      <c r="J427" s="4">
        <f t="shared" si="158"/>
        <v>0.0003818210744020792</v>
      </c>
      <c r="K427" s="4">
        <f t="shared" si="159"/>
        <v>0.0002532268842542119</v>
      </c>
      <c r="L427" s="4">
        <f t="shared" si="160"/>
        <v>0.0003818210744020792</v>
      </c>
      <c r="M427" s="4">
        <f t="shared" si="161"/>
        <v>0.0003818210744020792</v>
      </c>
      <c r="N427" s="4">
        <f t="shared" si="162"/>
        <v>0.0006405124099279432</v>
      </c>
      <c r="O427" s="4">
        <f t="shared" si="163"/>
        <v>0.0004689637204455161</v>
      </c>
      <c r="P427" s="4">
        <f t="shared" si="164"/>
        <v>0.0008394543546694663</v>
      </c>
      <c r="Q427" s="4">
        <f t="shared" si="165"/>
        <v>0.0008394543546694663</v>
      </c>
      <c r="R427" s="4">
        <f t="shared" si="166"/>
        <v>0.0019143844722148415</v>
      </c>
      <c r="S427" s="4">
        <f t="shared" si="168"/>
        <v>0.00012030276195090987</v>
      </c>
      <c r="T427" s="4">
        <f t="shared" si="169"/>
        <v>0.00015819655922483697</v>
      </c>
      <c r="U427" s="4">
        <f t="shared" si="170"/>
        <v>0.00015819655922483697</v>
      </c>
      <c r="V427" s="4">
        <f t="shared" si="171"/>
        <v>0.00021727977789178277</v>
      </c>
      <c r="W427" s="4">
        <f t="shared" si="172"/>
        <v>0.00018013960819635228</v>
      </c>
      <c r="X427" s="4">
        <f t="shared" si="173"/>
        <v>0.0002532268842542119</v>
      </c>
      <c r="Y427" s="4">
        <f t="shared" si="174"/>
        <v>0.0002532268842542119</v>
      </c>
      <c r="Z427" s="4">
        <f t="shared" si="175"/>
        <v>0.0003818210744020792</v>
      </c>
      <c r="AA427" s="4">
        <f t="shared" si="176"/>
        <v>0.0002532268842542119</v>
      </c>
      <c r="AB427" s="4">
        <f t="shared" si="177"/>
        <v>0.0003818210744020792</v>
      </c>
      <c r="AC427" s="4">
        <f t="shared" si="178"/>
        <v>0.0003818210744020792</v>
      </c>
      <c r="AD427" s="4">
        <f t="shared" si="179"/>
        <v>0.0006405124099279432</v>
      </c>
      <c r="AE427" s="4">
        <f t="shared" si="180"/>
        <v>0.0004689637204455161</v>
      </c>
      <c r="AF427" s="4">
        <f t="shared" si="181"/>
        <v>0.0008394543546694663</v>
      </c>
      <c r="AG427" s="4">
        <f t="shared" si="182"/>
        <v>0.0008394543546694663</v>
      </c>
      <c r="AH427" s="4">
        <f t="shared" si="183"/>
        <v>0.0019143844722148415</v>
      </c>
      <c r="AI427" s="8">
        <f t="shared" si="185"/>
        <v>34.19999999999998</v>
      </c>
      <c r="AJ427" s="1">
        <f t="shared" si="184"/>
        <v>0.014884056908769651</v>
      </c>
    </row>
    <row r="428" spans="2:36" ht="12.75">
      <c r="B428">
        <f t="shared" si="186"/>
        <v>34.399999999999984</v>
      </c>
      <c r="C428" s="4">
        <f t="shared" si="151"/>
        <v>0.00011942794016660203</v>
      </c>
      <c r="D428" s="4">
        <f t="shared" si="152"/>
        <v>0.0001568784671230669</v>
      </c>
      <c r="E428" s="4">
        <f t="shared" si="153"/>
        <v>0.0001568784671230669</v>
      </c>
      <c r="F428" s="4">
        <f t="shared" si="154"/>
        <v>0.00021516044394771615</v>
      </c>
      <c r="G428" s="4">
        <f t="shared" si="155"/>
        <v>0.0001785386610592303</v>
      </c>
      <c r="H428" s="4">
        <f t="shared" si="156"/>
        <v>0.0002505620245411585</v>
      </c>
      <c r="I428" s="4">
        <f t="shared" si="157"/>
        <v>0.0002505620245411585</v>
      </c>
      <c r="J428" s="4">
        <f t="shared" si="158"/>
        <v>0.0003768962593046267</v>
      </c>
      <c r="K428" s="4">
        <f t="shared" si="159"/>
        <v>0.0002505620245411585</v>
      </c>
      <c r="L428" s="4">
        <f t="shared" si="160"/>
        <v>0.0003768962593046267</v>
      </c>
      <c r="M428" s="4">
        <f t="shared" si="161"/>
        <v>0.0003768962593046267</v>
      </c>
      <c r="N428" s="4">
        <f t="shared" si="162"/>
        <v>0.0006298441135818893</v>
      </c>
      <c r="O428" s="4">
        <f t="shared" si="163"/>
        <v>0.00046226742170345583</v>
      </c>
      <c r="P428" s="4">
        <f t="shared" si="164"/>
        <v>0.0008234782807603462</v>
      </c>
      <c r="Q428" s="4">
        <f t="shared" si="165"/>
        <v>0.0008234782807603462</v>
      </c>
      <c r="R428" s="4">
        <f t="shared" si="166"/>
        <v>0.001859792323190581</v>
      </c>
      <c r="S428" s="4">
        <f t="shared" si="168"/>
        <v>0.00011942794016660203</v>
      </c>
      <c r="T428" s="4">
        <f t="shared" si="169"/>
        <v>0.0001568784671230669</v>
      </c>
      <c r="U428" s="4">
        <f t="shared" si="170"/>
        <v>0.0001568784671230669</v>
      </c>
      <c r="V428" s="4">
        <f t="shared" si="171"/>
        <v>0.00021516044394771615</v>
      </c>
      <c r="W428" s="4">
        <f t="shared" si="172"/>
        <v>0.0001785386610592303</v>
      </c>
      <c r="X428" s="4">
        <f t="shared" si="173"/>
        <v>0.0002505620245411585</v>
      </c>
      <c r="Y428" s="4">
        <f t="shared" si="174"/>
        <v>0.0002505620245411585</v>
      </c>
      <c r="Z428" s="4">
        <f t="shared" si="175"/>
        <v>0.0003768962593046267</v>
      </c>
      <c r="AA428" s="4">
        <f t="shared" si="176"/>
        <v>0.0002505620245411585</v>
      </c>
      <c r="AB428" s="4">
        <f t="shared" si="177"/>
        <v>0.0003768962593046267</v>
      </c>
      <c r="AC428" s="4">
        <f t="shared" si="178"/>
        <v>0.0003768962593046267</v>
      </c>
      <c r="AD428" s="4">
        <f t="shared" si="179"/>
        <v>0.0006298441135818893</v>
      </c>
      <c r="AE428" s="4">
        <f t="shared" si="180"/>
        <v>0.00046226742170345583</v>
      </c>
      <c r="AF428" s="4">
        <f t="shared" si="181"/>
        <v>0.0008234782807603462</v>
      </c>
      <c r="AG428" s="4">
        <f t="shared" si="182"/>
        <v>0.0008234782807603462</v>
      </c>
      <c r="AH428" s="4">
        <f t="shared" si="183"/>
        <v>0.001859792323190581</v>
      </c>
      <c r="AI428" s="8">
        <f t="shared" si="185"/>
        <v>34.399999999999984</v>
      </c>
      <c r="AJ428" s="1">
        <f t="shared" si="184"/>
        <v>0.014616238501907311</v>
      </c>
    </row>
    <row r="429" spans="2:36" ht="12.75">
      <c r="B429">
        <f t="shared" si="186"/>
        <v>34.59999999999999</v>
      </c>
      <c r="C429" s="4">
        <f t="shared" si="151"/>
        <v>0.00011856262576695203</v>
      </c>
      <c r="D429" s="4">
        <f t="shared" si="152"/>
        <v>0.0001555767793013739</v>
      </c>
      <c r="E429" s="4">
        <f t="shared" si="153"/>
        <v>0.0001555767793013739</v>
      </c>
      <c r="F429" s="4">
        <f t="shared" si="154"/>
        <v>0.00021307196505619786</v>
      </c>
      <c r="G429" s="4">
        <f t="shared" si="155"/>
        <v>0.00017695896026779796</v>
      </c>
      <c r="H429" s="4">
        <f t="shared" si="156"/>
        <v>0.00024793900700427707</v>
      </c>
      <c r="I429" s="4">
        <f t="shared" si="157"/>
        <v>0.00024793900700427707</v>
      </c>
      <c r="J429" s="4">
        <f t="shared" si="158"/>
        <v>0.0003720661037444322</v>
      </c>
      <c r="K429" s="4">
        <f t="shared" si="159"/>
        <v>0.00024793900700427707</v>
      </c>
      <c r="L429" s="4">
        <f t="shared" si="160"/>
        <v>0.0003720661037444322</v>
      </c>
      <c r="M429" s="4">
        <f t="shared" si="161"/>
        <v>0.0003720661037444322</v>
      </c>
      <c r="N429" s="4">
        <f t="shared" si="162"/>
        <v>0.0006194400949808152</v>
      </c>
      <c r="O429" s="4">
        <f t="shared" si="163"/>
        <v>0.00045571350810790314</v>
      </c>
      <c r="P429" s="4">
        <f t="shared" si="164"/>
        <v>0.0008079538568575091</v>
      </c>
      <c r="Q429" s="4">
        <f t="shared" si="165"/>
        <v>0.0008079538568575091</v>
      </c>
      <c r="R429" s="4">
        <f t="shared" si="166"/>
        <v>0.001807501129688209</v>
      </c>
      <c r="S429" s="4">
        <f t="shared" si="168"/>
        <v>0.00011856262576695203</v>
      </c>
      <c r="T429" s="4">
        <f t="shared" si="169"/>
        <v>0.0001555767793013739</v>
      </c>
      <c r="U429" s="4">
        <f t="shared" si="170"/>
        <v>0.0001555767793013739</v>
      </c>
      <c r="V429" s="4">
        <f t="shared" si="171"/>
        <v>0.00021307196505619786</v>
      </c>
      <c r="W429" s="4">
        <f t="shared" si="172"/>
        <v>0.00017695896026779796</v>
      </c>
      <c r="X429" s="4">
        <f t="shared" si="173"/>
        <v>0.00024793900700427707</v>
      </c>
      <c r="Y429" s="4">
        <f t="shared" si="174"/>
        <v>0.00024793900700427707</v>
      </c>
      <c r="Z429" s="4">
        <f t="shared" si="175"/>
        <v>0.0003720661037444322</v>
      </c>
      <c r="AA429" s="4">
        <f t="shared" si="176"/>
        <v>0.00024793900700427707</v>
      </c>
      <c r="AB429" s="4">
        <f t="shared" si="177"/>
        <v>0.0003720661037444322</v>
      </c>
      <c r="AC429" s="4">
        <f t="shared" si="178"/>
        <v>0.0003720661037444322</v>
      </c>
      <c r="AD429" s="4">
        <f t="shared" si="179"/>
        <v>0.0006194400949808152</v>
      </c>
      <c r="AE429" s="4">
        <f t="shared" si="180"/>
        <v>0.00045571350810790314</v>
      </c>
      <c r="AF429" s="4">
        <f t="shared" si="181"/>
        <v>0.0008079538568575091</v>
      </c>
      <c r="AG429" s="4">
        <f t="shared" si="182"/>
        <v>0.0008079538568575091</v>
      </c>
      <c r="AH429" s="4">
        <f t="shared" si="183"/>
        <v>0.001807501129688209</v>
      </c>
      <c r="AI429" s="8">
        <f t="shared" si="185"/>
        <v>34.59999999999999</v>
      </c>
      <c r="AJ429" s="1">
        <f t="shared" si="184"/>
        <v>0.014356649776863534</v>
      </c>
    </row>
    <row r="430" spans="2:36" ht="12.75">
      <c r="B430">
        <f t="shared" si="186"/>
        <v>34.79999999999999</v>
      </c>
      <c r="C430" s="4">
        <f t="shared" si="151"/>
        <v>0.00011770668148898956</v>
      </c>
      <c r="D430" s="4">
        <f t="shared" si="152"/>
        <v>0.000154291224686596</v>
      </c>
      <c r="E430" s="4">
        <f t="shared" si="153"/>
        <v>0.000154291224686596</v>
      </c>
      <c r="F430" s="4">
        <f t="shared" si="154"/>
        <v>0.00021101374520090277</v>
      </c>
      <c r="G430" s="4">
        <f t="shared" si="155"/>
        <v>0.00017540013155009873</v>
      </c>
      <c r="H430" s="4">
        <f t="shared" si="156"/>
        <v>0.00024535696029988086</v>
      </c>
      <c r="I430" s="4">
        <f t="shared" si="157"/>
        <v>0.00024535696029988086</v>
      </c>
      <c r="J430" s="4">
        <f t="shared" si="158"/>
        <v>0.000367328197540942</v>
      </c>
      <c r="K430" s="4">
        <f t="shared" si="159"/>
        <v>0.00024535696029988086</v>
      </c>
      <c r="L430" s="4">
        <f t="shared" si="160"/>
        <v>0.000367328197540942</v>
      </c>
      <c r="M430" s="4">
        <f t="shared" si="161"/>
        <v>0.000367328197540942</v>
      </c>
      <c r="N430" s="4">
        <f t="shared" si="162"/>
        <v>0.0006092916984006097</v>
      </c>
      <c r="O430" s="4">
        <f t="shared" si="163"/>
        <v>0.00044929797191887706</v>
      </c>
      <c r="P430" s="4">
        <f t="shared" si="164"/>
        <v>0.0007928642220019828</v>
      </c>
      <c r="Q430" s="4">
        <f t="shared" si="165"/>
        <v>0.0007928642220019828</v>
      </c>
      <c r="R430" s="4">
        <f t="shared" si="166"/>
        <v>0.0017573834513058358</v>
      </c>
      <c r="S430" s="4">
        <f t="shared" si="168"/>
        <v>0.00011770668148898956</v>
      </c>
      <c r="T430" s="4">
        <f t="shared" si="169"/>
        <v>0.000154291224686596</v>
      </c>
      <c r="U430" s="4">
        <f t="shared" si="170"/>
        <v>0.000154291224686596</v>
      </c>
      <c r="V430" s="4">
        <f t="shared" si="171"/>
        <v>0.00021101374520090277</v>
      </c>
      <c r="W430" s="4">
        <f t="shared" si="172"/>
        <v>0.00017540013155009873</v>
      </c>
      <c r="X430" s="4">
        <f t="shared" si="173"/>
        <v>0.00024535696029988086</v>
      </c>
      <c r="Y430" s="4">
        <f t="shared" si="174"/>
        <v>0.00024535696029988086</v>
      </c>
      <c r="Z430" s="4">
        <f t="shared" si="175"/>
        <v>0.000367328197540942</v>
      </c>
      <c r="AA430" s="4">
        <f t="shared" si="176"/>
        <v>0.00024535696029988086</v>
      </c>
      <c r="AB430" s="4">
        <f t="shared" si="177"/>
        <v>0.000367328197540942</v>
      </c>
      <c r="AC430" s="4">
        <f t="shared" si="178"/>
        <v>0.000367328197540942</v>
      </c>
      <c r="AD430" s="4">
        <f t="shared" si="179"/>
        <v>0.0006092916984006097</v>
      </c>
      <c r="AE430" s="4">
        <f t="shared" si="180"/>
        <v>0.00044929797191887706</v>
      </c>
      <c r="AF430" s="4">
        <f t="shared" si="181"/>
        <v>0.0007928642220019828</v>
      </c>
      <c r="AG430" s="4">
        <f t="shared" si="182"/>
        <v>0.0007928642220019828</v>
      </c>
      <c r="AH430" s="4">
        <f t="shared" si="183"/>
        <v>0.0017573834513058358</v>
      </c>
      <c r="AI430" s="8">
        <f t="shared" si="185"/>
        <v>34.79999999999999</v>
      </c>
      <c r="AJ430" s="1">
        <f t="shared" si="184"/>
        <v>0.014104920093529883</v>
      </c>
    </row>
    <row r="431" spans="2:36" ht="12.75">
      <c r="B431">
        <f t="shared" si="186"/>
        <v>34.99999999999999</v>
      </c>
      <c r="C431" s="4">
        <f t="shared" si="151"/>
        <v>0.00011685997253790648</v>
      </c>
      <c r="D431" s="4">
        <f t="shared" si="152"/>
        <v>0.00015302153778144276</v>
      </c>
      <c r="E431" s="4">
        <f t="shared" si="153"/>
        <v>0.00015302153778144276</v>
      </c>
      <c r="F431" s="4">
        <f t="shared" si="154"/>
        <v>0.00020898520268662095</v>
      </c>
      <c r="G431" s="4">
        <f t="shared" si="155"/>
        <v>0.00017386180883894117</v>
      </c>
      <c r="H431" s="4">
        <f t="shared" si="156"/>
        <v>0.00024281503564659626</v>
      </c>
      <c r="I431" s="4">
        <f t="shared" si="157"/>
        <v>0.00024281503564659626</v>
      </c>
      <c r="J431" s="4">
        <f t="shared" si="158"/>
        <v>0.00036268020672771794</v>
      </c>
      <c r="K431" s="4">
        <f t="shared" si="159"/>
        <v>0.00024281503564659626</v>
      </c>
      <c r="L431" s="4">
        <f t="shared" si="160"/>
        <v>0.00036268020672771794</v>
      </c>
      <c r="M431" s="4">
        <f t="shared" si="161"/>
        <v>0.00036268020672771794</v>
      </c>
      <c r="N431" s="4">
        <f t="shared" si="162"/>
        <v>0.0005993906195368046</v>
      </c>
      <c r="O431" s="4">
        <f t="shared" si="163"/>
        <v>0.0004430169453981617</v>
      </c>
      <c r="P431" s="4">
        <f t="shared" si="164"/>
        <v>0.0007781932945677789</v>
      </c>
      <c r="Q431" s="4">
        <f t="shared" si="165"/>
        <v>0.0007781932945677789</v>
      </c>
      <c r="R431" s="4">
        <f t="shared" si="166"/>
        <v>0.001709320545083331</v>
      </c>
      <c r="S431" s="4">
        <f t="shared" si="168"/>
        <v>0.00011685997253790648</v>
      </c>
      <c r="T431" s="4">
        <f t="shared" si="169"/>
        <v>0.00015302153778144276</v>
      </c>
      <c r="U431" s="4">
        <f t="shared" si="170"/>
        <v>0.00015302153778144276</v>
      </c>
      <c r="V431" s="4">
        <f t="shared" si="171"/>
        <v>0.00020898520268662095</v>
      </c>
      <c r="W431" s="4">
        <f t="shared" si="172"/>
        <v>0.00017386180883894117</v>
      </c>
      <c r="X431" s="4">
        <f t="shared" si="173"/>
        <v>0.00024281503564659626</v>
      </c>
      <c r="Y431" s="4">
        <f t="shared" si="174"/>
        <v>0.00024281503564659626</v>
      </c>
      <c r="Z431" s="4">
        <f t="shared" si="175"/>
        <v>0.00036268020672771794</v>
      </c>
      <c r="AA431" s="4">
        <f t="shared" si="176"/>
        <v>0.00024281503564659626</v>
      </c>
      <c r="AB431" s="4">
        <f t="shared" si="177"/>
        <v>0.00036268020672771794</v>
      </c>
      <c r="AC431" s="4">
        <f t="shared" si="178"/>
        <v>0.00036268020672771794</v>
      </c>
      <c r="AD431" s="4">
        <f t="shared" si="179"/>
        <v>0.0005993906195368046</v>
      </c>
      <c r="AE431" s="4">
        <f t="shared" si="180"/>
        <v>0.0004430169453981617</v>
      </c>
      <c r="AF431" s="4">
        <f t="shared" si="181"/>
        <v>0.0007781932945677789</v>
      </c>
      <c r="AG431" s="4">
        <f t="shared" si="182"/>
        <v>0.0007781932945677789</v>
      </c>
      <c r="AH431" s="4">
        <f t="shared" si="183"/>
        <v>0.001709320545083331</v>
      </c>
      <c r="AI431" s="8">
        <f t="shared" si="185"/>
        <v>34.99999999999999</v>
      </c>
      <c r="AJ431" s="1">
        <f t="shared" si="184"/>
        <v>0.013860700971806297</v>
      </c>
    </row>
    <row r="432" spans="2:36" ht="12.75">
      <c r="B432">
        <f t="shared" si="186"/>
        <v>35.199999999999996</v>
      </c>
      <c r="C432" s="4">
        <f t="shared" si="151"/>
        <v>0.00011602236653399294</v>
      </c>
      <c r="D432" s="4">
        <f t="shared" si="152"/>
        <v>0.0001517674585274341</v>
      </c>
      <c r="E432" s="4">
        <f t="shared" si="153"/>
        <v>0.0001517674585274341</v>
      </c>
      <c r="F432" s="4">
        <f t="shared" si="154"/>
        <v>0.00020698576972833117</v>
      </c>
      <c r="G432" s="4">
        <f t="shared" si="155"/>
        <v>0.000172343634057017</v>
      </c>
      <c r="H432" s="4">
        <f t="shared" si="156"/>
        <v>0.00024031240612796642</v>
      </c>
      <c r="I432" s="4">
        <f t="shared" si="157"/>
        <v>0.00024031240612796642</v>
      </c>
      <c r="J432" s="4">
        <f t="shared" si="158"/>
        <v>0.00035811987067893564</v>
      </c>
      <c r="K432" s="4">
        <f t="shared" si="159"/>
        <v>0.00024031240612796642</v>
      </c>
      <c r="L432" s="4">
        <f t="shared" si="160"/>
        <v>0.00035811987067893564</v>
      </c>
      <c r="M432" s="4">
        <f t="shared" si="161"/>
        <v>0.00035811987067893564</v>
      </c>
      <c r="N432" s="4">
        <f t="shared" si="162"/>
        <v>0.0005897288885248588</v>
      </c>
      <c r="O432" s="4">
        <f t="shared" si="163"/>
        <v>0.0004368666949821007</v>
      </c>
      <c r="P432" s="4">
        <f t="shared" si="164"/>
        <v>0.000763925729442971</v>
      </c>
      <c r="Q432" s="4">
        <f t="shared" si="165"/>
        <v>0.000763925729442971</v>
      </c>
      <c r="R432" s="4">
        <f t="shared" si="166"/>
        <v>0.0016632016632016642</v>
      </c>
      <c r="S432" s="4">
        <f t="shared" si="168"/>
        <v>0.00011602236653399294</v>
      </c>
      <c r="T432" s="4">
        <f t="shared" si="169"/>
        <v>0.0001517674585274341</v>
      </c>
      <c r="U432" s="4">
        <f t="shared" si="170"/>
        <v>0.0001517674585274341</v>
      </c>
      <c r="V432" s="4">
        <f t="shared" si="171"/>
        <v>0.00020698576972833117</v>
      </c>
      <c r="W432" s="4">
        <f t="shared" si="172"/>
        <v>0.000172343634057017</v>
      </c>
      <c r="X432" s="4">
        <f t="shared" si="173"/>
        <v>0.00024031240612796642</v>
      </c>
      <c r="Y432" s="4">
        <f t="shared" si="174"/>
        <v>0.00024031240612796642</v>
      </c>
      <c r="Z432" s="4">
        <f t="shared" si="175"/>
        <v>0.00035811987067893564</v>
      </c>
      <c r="AA432" s="4">
        <f t="shared" si="176"/>
        <v>0.00024031240612796642</v>
      </c>
      <c r="AB432" s="4">
        <f t="shared" si="177"/>
        <v>0.00035811987067893564</v>
      </c>
      <c r="AC432" s="4">
        <f t="shared" si="178"/>
        <v>0.00035811987067893564</v>
      </c>
      <c r="AD432" s="4">
        <f t="shared" si="179"/>
        <v>0.0005897288885248588</v>
      </c>
      <c r="AE432" s="4">
        <f t="shared" si="180"/>
        <v>0.0004368666949821007</v>
      </c>
      <c r="AF432" s="4">
        <f t="shared" si="181"/>
        <v>0.000763925729442971</v>
      </c>
      <c r="AG432" s="4">
        <f t="shared" si="182"/>
        <v>0.000763925729442971</v>
      </c>
      <c r="AH432" s="4">
        <f t="shared" si="183"/>
        <v>0.0016632016632016642</v>
      </c>
      <c r="AI432" s="8">
        <f t="shared" si="185"/>
        <v>35.199999999999996</v>
      </c>
      <c r="AJ432" s="1">
        <f t="shared" si="184"/>
        <v>0.013623664446778962</v>
      </c>
    </row>
    <row r="433" spans="2:36" ht="12.75">
      <c r="B433">
        <f t="shared" si="186"/>
        <v>35.4</v>
      </c>
      <c r="C433" s="4">
        <f t="shared" si="151"/>
        <v>0.0001151937334608997</v>
      </c>
      <c r="D433" s="4">
        <f t="shared" si="152"/>
        <v>0.00015052873217175327</v>
      </c>
      <c r="E433" s="4">
        <f t="shared" si="153"/>
        <v>0.00015052873217175327</v>
      </c>
      <c r="F433" s="4">
        <f t="shared" si="154"/>
        <v>0.00020501489205396447</v>
      </c>
      <c r="G433" s="4">
        <f t="shared" si="155"/>
        <v>0.00017084525690855504</v>
      </c>
      <c r="H433" s="4">
        <f t="shared" si="156"/>
        <v>0.00023784826602007175</v>
      </c>
      <c r="I433" s="4">
        <f t="shared" si="157"/>
        <v>0.00023784826602007175</v>
      </c>
      <c r="J433" s="4">
        <f t="shared" si="158"/>
        <v>0.00035364499936147434</v>
      </c>
      <c r="K433" s="4">
        <f t="shared" si="159"/>
        <v>0.00023784826602007175</v>
      </c>
      <c r="L433" s="4">
        <f t="shared" si="160"/>
        <v>0.00035364499936147434</v>
      </c>
      <c r="M433" s="4">
        <f t="shared" si="161"/>
        <v>0.00035364499936147434</v>
      </c>
      <c r="N433" s="4">
        <f t="shared" si="162"/>
        <v>0.0005802988539097636</v>
      </c>
      <c r="O433" s="4">
        <f t="shared" si="163"/>
        <v>0.00043084361573536627</v>
      </c>
      <c r="P433" s="4">
        <f t="shared" si="164"/>
        <v>0.0007500468779298706</v>
      </c>
      <c r="Q433" s="4">
        <f t="shared" si="165"/>
        <v>0.0007500468779298706</v>
      </c>
      <c r="R433" s="4">
        <f t="shared" si="166"/>
        <v>0.0016189234159284076</v>
      </c>
      <c r="S433" s="4">
        <f t="shared" si="168"/>
        <v>0.0001151937334608997</v>
      </c>
      <c r="T433" s="4">
        <f t="shared" si="169"/>
        <v>0.00015052873217175327</v>
      </c>
      <c r="U433" s="4">
        <f t="shared" si="170"/>
        <v>0.00015052873217175327</v>
      </c>
      <c r="V433" s="4">
        <f t="shared" si="171"/>
        <v>0.00020501489205396447</v>
      </c>
      <c r="W433" s="4">
        <f t="shared" si="172"/>
        <v>0.00017084525690855504</v>
      </c>
      <c r="X433" s="4">
        <f t="shared" si="173"/>
        <v>0.00023784826602007175</v>
      </c>
      <c r="Y433" s="4">
        <f t="shared" si="174"/>
        <v>0.00023784826602007175</v>
      </c>
      <c r="Z433" s="4">
        <f t="shared" si="175"/>
        <v>0.00035364499936147434</v>
      </c>
      <c r="AA433" s="4">
        <f t="shared" si="176"/>
        <v>0.00023784826602007175</v>
      </c>
      <c r="AB433" s="4">
        <f t="shared" si="177"/>
        <v>0.00035364499936147434</v>
      </c>
      <c r="AC433" s="4">
        <f t="shared" si="178"/>
        <v>0.00035364499936147434</v>
      </c>
      <c r="AD433" s="4">
        <f t="shared" si="179"/>
        <v>0.0005802988539097636</v>
      </c>
      <c r="AE433" s="4">
        <f t="shared" si="180"/>
        <v>0.00043084361573536627</v>
      </c>
      <c r="AF433" s="4">
        <f t="shared" si="181"/>
        <v>0.0007500468779298706</v>
      </c>
      <c r="AG433" s="4">
        <f t="shared" si="182"/>
        <v>0.0007500468779298706</v>
      </c>
      <c r="AH433" s="4">
        <f t="shared" si="183"/>
        <v>0.0016189234159284076</v>
      </c>
      <c r="AI433" s="8">
        <f t="shared" si="185"/>
        <v>35.4</v>
      </c>
      <c r="AJ433" s="1">
        <f t="shared" si="184"/>
        <v>0.013393501568689683</v>
      </c>
    </row>
    <row r="434" spans="2:36" ht="12.75">
      <c r="B434">
        <f t="shared" si="186"/>
        <v>35.6</v>
      </c>
      <c r="C434" s="4">
        <f t="shared" si="151"/>
        <v>0.00011437394561518884</v>
      </c>
      <c r="D434" s="4">
        <f t="shared" si="152"/>
        <v>0.0001493051091378874</v>
      </c>
      <c r="E434" s="4">
        <f t="shared" si="153"/>
        <v>0.0001493051091378874</v>
      </c>
      <c r="F434" s="4">
        <f t="shared" si="154"/>
        <v>0.0002030720285203382</v>
      </c>
      <c r="G434" s="4">
        <f t="shared" si="155"/>
        <v>0.00016936633467728654</v>
      </c>
      <c r="H434" s="4">
        <f t="shared" si="156"/>
        <v>0.00023542183014314952</v>
      </c>
      <c r="I434" s="4">
        <f t="shared" si="157"/>
        <v>0.00023542183014314952</v>
      </c>
      <c r="J434" s="4">
        <f t="shared" si="158"/>
        <v>0.0003492534707063651</v>
      </c>
      <c r="K434" s="4">
        <f t="shared" si="159"/>
        <v>0.00023542183014314952</v>
      </c>
      <c r="L434" s="4">
        <f t="shared" si="160"/>
        <v>0.0003492534707063651</v>
      </c>
      <c r="M434" s="4">
        <f t="shared" si="161"/>
        <v>0.0003492534707063651</v>
      </c>
      <c r="N434" s="4">
        <f t="shared" si="162"/>
        <v>0.0005710931675047986</v>
      </c>
      <c r="O434" s="4">
        <f t="shared" si="163"/>
        <v>0.00042494422607032816</v>
      </c>
      <c r="P434" s="4">
        <f t="shared" si="164"/>
        <v>0.0007365427501687909</v>
      </c>
      <c r="Q434" s="4">
        <f t="shared" si="165"/>
        <v>0.0007365427501687909</v>
      </c>
      <c r="R434" s="4">
        <f t="shared" si="166"/>
        <v>0.00157638919297631</v>
      </c>
      <c r="S434" s="4">
        <f t="shared" si="168"/>
        <v>0.00011437394561518884</v>
      </c>
      <c r="T434" s="4">
        <f t="shared" si="169"/>
        <v>0.0001493051091378874</v>
      </c>
      <c r="U434" s="4">
        <f t="shared" si="170"/>
        <v>0.0001493051091378874</v>
      </c>
      <c r="V434" s="4">
        <f t="shared" si="171"/>
        <v>0.0002030720285203382</v>
      </c>
      <c r="W434" s="4">
        <f t="shared" si="172"/>
        <v>0.00016936633467728654</v>
      </c>
      <c r="X434" s="4">
        <f t="shared" si="173"/>
        <v>0.00023542183014314952</v>
      </c>
      <c r="Y434" s="4">
        <f t="shared" si="174"/>
        <v>0.00023542183014314952</v>
      </c>
      <c r="Z434" s="4">
        <f t="shared" si="175"/>
        <v>0.0003492534707063651</v>
      </c>
      <c r="AA434" s="4">
        <f t="shared" si="176"/>
        <v>0.00023542183014314952</v>
      </c>
      <c r="AB434" s="4">
        <f t="shared" si="177"/>
        <v>0.0003492534707063651</v>
      </c>
      <c r="AC434" s="4">
        <f t="shared" si="178"/>
        <v>0.0003492534707063651</v>
      </c>
      <c r="AD434" s="4">
        <f t="shared" si="179"/>
        <v>0.0005710931675047986</v>
      </c>
      <c r="AE434" s="4">
        <f t="shared" si="180"/>
        <v>0.00042494422607032816</v>
      </c>
      <c r="AF434" s="4">
        <f t="shared" si="181"/>
        <v>0.0007365427501687909</v>
      </c>
      <c r="AG434" s="4">
        <f t="shared" si="182"/>
        <v>0.0007365427501687909</v>
      </c>
      <c r="AH434" s="4">
        <f t="shared" si="183"/>
        <v>0.00157638919297631</v>
      </c>
      <c r="AI434" s="8">
        <f t="shared" si="185"/>
        <v>35.6</v>
      </c>
      <c r="AJ434" s="1">
        <f t="shared" si="184"/>
        <v>0.013169921033052303</v>
      </c>
    </row>
    <row r="435" spans="2:36" ht="12.75">
      <c r="B435">
        <f t="shared" si="186"/>
        <v>35.800000000000004</v>
      </c>
      <c r="C435" s="4">
        <f t="shared" si="151"/>
        <v>0.00011356287755713629</v>
      </c>
      <c r="D435" s="4">
        <f t="shared" si="152"/>
        <v>0.0001480963448999321</v>
      </c>
      <c r="E435" s="4">
        <f t="shared" si="153"/>
        <v>0.0001480963448999321</v>
      </c>
      <c r="F435" s="4">
        <f t="shared" si="154"/>
        <v>0.00020115665074176508</v>
      </c>
      <c r="G435" s="4">
        <f t="shared" si="155"/>
        <v>0.00016790653203050296</v>
      </c>
      <c r="H435" s="4">
        <f t="shared" si="156"/>
        <v>0.00023303233323623647</v>
      </c>
      <c r="I435" s="4">
        <f t="shared" si="157"/>
        <v>0.00023303233323623647</v>
      </c>
      <c r="J435" s="4">
        <f t="shared" si="158"/>
        <v>0.00034494322809370945</v>
      </c>
      <c r="K435" s="4">
        <f t="shared" si="159"/>
        <v>0.00023303233323623647</v>
      </c>
      <c r="L435" s="4">
        <f t="shared" si="160"/>
        <v>0.00034494322809370945</v>
      </c>
      <c r="M435" s="4">
        <f t="shared" si="161"/>
        <v>0.00034494322809370945</v>
      </c>
      <c r="N435" s="4">
        <f t="shared" si="162"/>
        <v>0.0005621047700835347</v>
      </c>
      <c r="O435" s="4">
        <f t="shared" si="163"/>
        <v>0.00041916516271758733</v>
      </c>
      <c r="P435" s="4">
        <f t="shared" si="164"/>
        <v>0.0007233999799055558</v>
      </c>
      <c r="Q435" s="4">
        <f t="shared" si="165"/>
        <v>0.0007233999799055558</v>
      </c>
      <c r="R435" s="4">
        <f t="shared" si="166"/>
        <v>0.0015355086372360834</v>
      </c>
      <c r="S435" s="4">
        <f t="shared" si="168"/>
        <v>0.00011356287755713629</v>
      </c>
      <c r="T435" s="4">
        <f t="shared" si="169"/>
        <v>0.0001480963448999321</v>
      </c>
      <c r="U435" s="4">
        <f t="shared" si="170"/>
        <v>0.0001480963448999321</v>
      </c>
      <c r="V435" s="4">
        <f t="shared" si="171"/>
        <v>0.00020115665074176508</v>
      </c>
      <c r="W435" s="4">
        <f t="shared" si="172"/>
        <v>0.00016790653203050296</v>
      </c>
      <c r="X435" s="4">
        <f t="shared" si="173"/>
        <v>0.00023303233323623647</v>
      </c>
      <c r="Y435" s="4">
        <f t="shared" si="174"/>
        <v>0.00023303233323623647</v>
      </c>
      <c r="Z435" s="4">
        <f t="shared" si="175"/>
        <v>0.00034494322809370945</v>
      </c>
      <c r="AA435" s="4">
        <f t="shared" si="176"/>
        <v>0.00023303233323623647</v>
      </c>
      <c r="AB435" s="4">
        <f t="shared" si="177"/>
        <v>0.00034494322809370945</v>
      </c>
      <c r="AC435" s="4">
        <f t="shared" si="178"/>
        <v>0.00034494322809370945</v>
      </c>
      <c r="AD435" s="4">
        <f t="shared" si="179"/>
        <v>0.0005621047700835347</v>
      </c>
      <c r="AE435" s="4">
        <f t="shared" si="180"/>
        <v>0.00041916516271758733</v>
      </c>
      <c r="AF435" s="4">
        <f t="shared" si="181"/>
        <v>0.0007233999799055558</v>
      </c>
      <c r="AG435" s="4">
        <f t="shared" si="182"/>
        <v>0.0007233999799055558</v>
      </c>
      <c r="AH435" s="4">
        <f t="shared" si="183"/>
        <v>0.0015355086372360834</v>
      </c>
      <c r="AI435" s="8">
        <f t="shared" si="185"/>
        <v>35.800000000000004</v>
      </c>
      <c r="AJ435" s="1">
        <f aca="true" t="shared" si="187" ref="AJ435:AJ450">SUM(C435:AH435)</f>
        <v>0.012952647927934845</v>
      </c>
    </row>
    <row r="436" spans="2:36" ht="12.75">
      <c r="B436">
        <f t="shared" si="186"/>
        <v>36.00000000000001</v>
      </c>
      <c r="C436" s="4">
        <f t="shared" si="151"/>
        <v>0.00011276040606275112</v>
      </c>
      <c r="D436" s="4">
        <f t="shared" si="152"/>
        <v>0.00014690219986044284</v>
      </c>
      <c r="E436" s="4">
        <f t="shared" si="153"/>
        <v>0.00014690219986044284</v>
      </c>
      <c r="F436" s="4">
        <f t="shared" si="154"/>
        <v>0.00019926824273086045</v>
      </c>
      <c r="G436" s="4">
        <f t="shared" si="155"/>
        <v>0.00016646552082899826</v>
      </c>
      <c r="H436" s="4">
        <f t="shared" si="156"/>
        <v>0.00023067902935390642</v>
      </c>
      <c r="I436" s="4">
        <f t="shared" si="157"/>
        <v>0.00023067902935390642</v>
      </c>
      <c r="J436" s="4">
        <f t="shared" si="158"/>
        <v>0.0003407122779455048</v>
      </c>
      <c r="K436" s="4">
        <f t="shared" si="159"/>
        <v>0.00023067902935390642</v>
      </c>
      <c r="L436" s="4">
        <f t="shared" si="160"/>
        <v>0.0003407122779455048</v>
      </c>
      <c r="M436" s="4">
        <f t="shared" si="161"/>
        <v>0.0003407122779455048</v>
      </c>
      <c r="N436" s="4">
        <f t="shared" si="162"/>
        <v>0.0005533268778530914</v>
      </c>
      <c r="O436" s="4">
        <f t="shared" si="163"/>
        <v>0.0004135031759341149</v>
      </c>
      <c r="P436" s="4">
        <f t="shared" si="164"/>
        <v>0.0007106057914371996</v>
      </c>
      <c r="Q436" s="4">
        <f t="shared" si="165"/>
        <v>0.0007106057914371996</v>
      </c>
      <c r="R436" s="4">
        <f t="shared" si="166"/>
        <v>0.0014961971655375903</v>
      </c>
      <c r="S436" s="4">
        <f t="shared" si="168"/>
        <v>0.00011276040606275112</v>
      </c>
      <c r="T436" s="4">
        <f t="shared" si="169"/>
        <v>0.00014690219986044284</v>
      </c>
      <c r="U436" s="4">
        <f t="shared" si="170"/>
        <v>0.00014690219986044284</v>
      </c>
      <c r="V436" s="4">
        <f t="shared" si="171"/>
        <v>0.00019926824273086045</v>
      </c>
      <c r="W436" s="4">
        <f t="shared" si="172"/>
        <v>0.00016646552082899826</v>
      </c>
      <c r="X436" s="4">
        <f t="shared" si="173"/>
        <v>0.00023067902935390642</v>
      </c>
      <c r="Y436" s="4">
        <f t="shared" si="174"/>
        <v>0.00023067902935390642</v>
      </c>
      <c r="Z436" s="4">
        <f t="shared" si="175"/>
        <v>0.0003407122779455048</v>
      </c>
      <c r="AA436" s="4">
        <f t="shared" si="176"/>
        <v>0.00023067902935390642</v>
      </c>
      <c r="AB436" s="4">
        <f t="shared" si="177"/>
        <v>0.0003407122779455048</v>
      </c>
      <c r="AC436" s="4">
        <f t="shared" si="178"/>
        <v>0.0003407122779455048</v>
      </c>
      <c r="AD436" s="4">
        <f t="shared" si="179"/>
        <v>0.0005533268778530914</v>
      </c>
      <c r="AE436" s="4">
        <f t="shared" si="180"/>
        <v>0.0004135031759341149</v>
      </c>
      <c r="AF436" s="4">
        <f t="shared" si="181"/>
        <v>0.0007106057914371996</v>
      </c>
      <c r="AG436" s="4">
        <f t="shared" si="182"/>
        <v>0.0007106057914371996</v>
      </c>
      <c r="AH436" s="4">
        <f t="shared" si="183"/>
        <v>0.0014961971655375903</v>
      </c>
      <c r="AI436" s="8">
        <f t="shared" si="185"/>
        <v>36.00000000000001</v>
      </c>
      <c r="AJ436" s="1">
        <f t="shared" si="187"/>
        <v>0.012741422586881853</v>
      </c>
    </row>
    <row r="437" spans="2:36" ht="12.75">
      <c r="B437">
        <f t="shared" si="186"/>
        <v>36.20000000000001</v>
      </c>
      <c r="C437" s="4">
        <f t="shared" si="151"/>
        <v>0.00011196641007697686</v>
      </c>
      <c r="D437" s="4">
        <f t="shared" si="152"/>
        <v>0.00014572243923171882</v>
      </c>
      <c r="E437" s="4">
        <f t="shared" si="153"/>
        <v>0.00014572243923171882</v>
      </c>
      <c r="F437" s="4">
        <f t="shared" si="154"/>
        <v>0.0001974063005510925</v>
      </c>
      <c r="G437" s="4">
        <f t="shared" si="155"/>
        <v>0.00016504297994269333</v>
      </c>
      <c r="H437" s="4">
        <f t="shared" si="156"/>
        <v>0.00022836119128421436</v>
      </c>
      <c r="I437" s="4">
        <f t="shared" si="157"/>
        <v>0.00022836119128421436</v>
      </c>
      <c r="J437" s="4">
        <f t="shared" si="158"/>
        <v>0.0003365586874211188</v>
      </c>
      <c r="K437" s="4">
        <f t="shared" si="159"/>
        <v>0.00022836119128421436</v>
      </c>
      <c r="L437" s="4">
        <f t="shared" si="160"/>
        <v>0.0003365586874211188</v>
      </c>
      <c r="M437" s="4">
        <f t="shared" si="161"/>
        <v>0.0003365586874211188</v>
      </c>
      <c r="N437" s="4">
        <f t="shared" si="162"/>
        <v>0.0005447529696602856</v>
      </c>
      <c r="O437" s="4">
        <f t="shared" si="163"/>
        <v>0.0004079551249362567</v>
      </c>
      <c r="P437" s="4">
        <f t="shared" si="164"/>
        <v>0.0006981479685833408</v>
      </c>
      <c r="Q437" s="4">
        <f t="shared" si="165"/>
        <v>0.0006981479685833408</v>
      </c>
      <c r="R437" s="4">
        <f t="shared" si="166"/>
        <v>0.0014583755316994107</v>
      </c>
      <c r="S437" s="4">
        <f t="shared" si="168"/>
        <v>0.00011196641007697686</v>
      </c>
      <c r="T437" s="4">
        <f t="shared" si="169"/>
        <v>0.00014572243923171882</v>
      </c>
      <c r="U437" s="4">
        <f t="shared" si="170"/>
        <v>0.00014572243923171882</v>
      </c>
      <c r="V437" s="4">
        <f t="shared" si="171"/>
        <v>0.0001974063005510925</v>
      </c>
      <c r="W437" s="4">
        <f t="shared" si="172"/>
        <v>0.00016504297994269333</v>
      </c>
      <c r="X437" s="4">
        <f t="shared" si="173"/>
        <v>0.00022836119128421436</v>
      </c>
      <c r="Y437" s="4">
        <f t="shared" si="174"/>
        <v>0.00022836119128421436</v>
      </c>
      <c r="Z437" s="4">
        <f t="shared" si="175"/>
        <v>0.0003365586874211188</v>
      </c>
      <c r="AA437" s="4">
        <f t="shared" si="176"/>
        <v>0.00022836119128421436</v>
      </c>
      <c r="AB437" s="4">
        <f t="shared" si="177"/>
        <v>0.0003365586874211188</v>
      </c>
      <c r="AC437" s="4">
        <f t="shared" si="178"/>
        <v>0.0003365586874211188</v>
      </c>
      <c r="AD437" s="4">
        <f t="shared" si="179"/>
        <v>0.0005447529696602856</v>
      </c>
      <c r="AE437" s="4">
        <f t="shared" si="180"/>
        <v>0.0004079551249362567</v>
      </c>
      <c r="AF437" s="4">
        <f t="shared" si="181"/>
        <v>0.0006981479685833408</v>
      </c>
      <c r="AG437" s="4">
        <f t="shared" si="182"/>
        <v>0.0006981479685833408</v>
      </c>
      <c r="AH437" s="4">
        <f t="shared" si="183"/>
        <v>0.0014583755316994107</v>
      </c>
      <c r="AI437" s="8">
        <f t="shared" si="185"/>
        <v>36.20000000000001</v>
      </c>
      <c r="AJ437" s="1">
        <f t="shared" si="187"/>
        <v>0.01253599953722567</v>
      </c>
    </row>
    <row r="438" spans="2:36" ht="12.75">
      <c r="B438">
        <f t="shared" si="186"/>
        <v>36.40000000000001</v>
      </c>
      <c r="C438" s="4">
        <f t="shared" si="151"/>
        <v>0.00011118077066804195</v>
      </c>
      <c r="D438" s="4">
        <f t="shared" si="152"/>
        <v>0.00014455683292040932</v>
      </c>
      <c r="E438" s="4">
        <f t="shared" si="153"/>
        <v>0.00014455683292040932</v>
      </c>
      <c r="F438" s="4">
        <f t="shared" si="154"/>
        <v>0.0001955703319806384</v>
      </c>
      <c r="G438" s="4">
        <f t="shared" si="155"/>
        <v>0.0001636385950717509</v>
      </c>
      <c r="H438" s="4">
        <f t="shared" si="156"/>
        <v>0.00022607810998700033</v>
      </c>
      <c r="I438" s="4">
        <f t="shared" si="157"/>
        <v>0.00022607810998700033</v>
      </c>
      <c r="J438" s="4">
        <f t="shared" si="158"/>
        <v>0.00033248058221044144</v>
      </c>
      <c r="K438" s="4">
        <f t="shared" si="159"/>
        <v>0.00022607810998700033</v>
      </c>
      <c r="L438" s="4">
        <f t="shared" si="160"/>
        <v>0.00033248058221044144</v>
      </c>
      <c r="M438" s="4">
        <f t="shared" si="161"/>
        <v>0.00033248058221044144</v>
      </c>
      <c r="N438" s="4">
        <f t="shared" si="162"/>
        <v>0.0005363767748856468</v>
      </c>
      <c r="O438" s="4">
        <f t="shared" si="163"/>
        <v>0.0004025179735456239</v>
      </c>
      <c r="P438" s="4">
        <f t="shared" si="164"/>
        <v>0.0006860148255426179</v>
      </c>
      <c r="Q438" s="4">
        <f t="shared" si="165"/>
        <v>0.0006860148255426179</v>
      </c>
      <c r="R438" s="4">
        <f t="shared" si="166"/>
        <v>0.001421969427657303</v>
      </c>
      <c r="S438" s="4">
        <f t="shared" si="168"/>
        <v>0.00011118077066804195</v>
      </c>
      <c r="T438" s="4">
        <f t="shared" si="169"/>
        <v>0.00014455683292040932</v>
      </c>
      <c r="U438" s="4">
        <f t="shared" si="170"/>
        <v>0.00014455683292040932</v>
      </c>
      <c r="V438" s="4">
        <f t="shared" si="171"/>
        <v>0.0001955703319806384</v>
      </c>
      <c r="W438" s="4">
        <f t="shared" si="172"/>
        <v>0.0001636385950717509</v>
      </c>
      <c r="X438" s="4">
        <f t="shared" si="173"/>
        <v>0.00022607810998700033</v>
      </c>
      <c r="Y438" s="4">
        <f t="shared" si="174"/>
        <v>0.00022607810998700033</v>
      </c>
      <c r="Z438" s="4">
        <f t="shared" si="175"/>
        <v>0.00033248058221044144</v>
      </c>
      <c r="AA438" s="4">
        <f t="shared" si="176"/>
        <v>0.00022607810998700033</v>
      </c>
      <c r="AB438" s="4">
        <f t="shared" si="177"/>
        <v>0.00033248058221044144</v>
      </c>
      <c r="AC438" s="4">
        <f t="shared" si="178"/>
        <v>0.00033248058221044144</v>
      </c>
      <c r="AD438" s="4">
        <f t="shared" si="179"/>
        <v>0.0005363767748856468</v>
      </c>
      <c r="AE438" s="4">
        <f t="shared" si="180"/>
        <v>0.0004025179735456239</v>
      </c>
      <c r="AF438" s="4">
        <f t="shared" si="181"/>
        <v>0.0006860148255426179</v>
      </c>
      <c r="AG438" s="4">
        <f t="shared" si="182"/>
        <v>0.0006860148255426179</v>
      </c>
      <c r="AH438" s="4">
        <f t="shared" si="183"/>
        <v>0.001421969427657303</v>
      </c>
      <c r="AI438" s="8">
        <f t="shared" si="185"/>
        <v>36.40000000000001</v>
      </c>
      <c r="AJ438" s="1">
        <f t="shared" si="187"/>
        <v>0.01233614653465477</v>
      </c>
    </row>
    <row r="439" spans="2:36" ht="12.75">
      <c r="B439">
        <f t="shared" si="186"/>
        <v>36.600000000000016</v>
      </c>
      <c r="C439" s="4">
        <f t="shared" si="151"/>
        <v>0.00011040337098292727</v>
      </c>
      <c r="D439" s="4">
        <f t="shared" si="152"/>
        <v>0.00014340515541533708</v>
      </c>
      <c r="E439" s="4">
        <f t="shared" si="153"/>
        <v>0.00014340515541533708</v>
      </c>
      <c r="F439" s="4">
        <f t="shared" si="154"/>
        <v>0.00019375985618712882</v>
      </c>
      <c r="G439" s="4">
        <f t="shared" si="155"/>
        <v>0.000162252058572993</v>
      </c>
      <c r="H439" s="4">
        <f t="shared" si="156"/>
        <v>0.00022382909405174162</v>
      </c>
      <c r="I439" s="4">
        <f t="shared" si="157"/>
        <v>0.00022382909405174162</v>
      </c>
      <c r="J439" s="4">
        <f t="shared" si="158"/>
        <v>0.0003284761444200111</v>
      </c>
      <c r="K439" s="4">
        <f t="shared" si="159"/>
        <v>0.00022382909405174162</v>
      </c>
      <c r="L439" s="4">
        <f t="shared" si="160"/>
        <v>0.0003284761444200111</v>
      </c>
      <c r="M439" s="4">
        <f t="shared" si="161"/>
        <v>0.0003284761444200111</v>
      </c>
      <c r="N439" s="4">
        <f t="shared" si="162"/>
        <v>0.0005281922619833612</v>
      </c>
      <c r="O439" s="4">
        <f t="shared" si="163"/>
        <v>0.00039718878603660715</v>
      </c>
      <c r="P439" s="4">
        <f t="shared" si="164"/>
        <v>0.0006741951795044656</v>
      </c>
      <c r="Q439" s="4">
        <f t="shared" si="165"/>
        <v>0.0006741951795044656</v>
      </c>
      <c r="R439" s="4">
        <f t="shared" si="166"/>
        <v>0.0013869091189274542</v>
      </c>
      <c r="S439" s="4">
        <f t="shared" si="168"/>
        <v>0.00011040337098292727</v>
      </c>
      <c r="T439" s="4">
        <f t="shared" si="169"/>
        <v>0.00014340515541533708</v>
      </c>
      <c r="U439" s="4">
        <f t="shared" si="170"/>
        <v>0.00014340515541533708</v>
      </c>
      <c r="V439" s="4">
        <f t="shared" si="171"/>
        <v>0.00019375985618712882</v>
      </c>
      <c r="W439" s="4">
        <f t="shared" si="172"/>
        <v>0.000162252058572993</v>
      </c>
      <c r="X439" s="4">
        <f t="shared" si="173"/>
        <v>0.00022382909405174162</v>
      </c>
      <c r="Y439" s="4">
        <f t="shared" si="174"/>
        <v>0.00022382909405174162</v>
      </c>
      <c r="Z439" s="4">
        <f t="shared" si="175"/>
        <v>0.0003284761444200111</v>
      </c>
      <c r="AA439" s="4">
        <f t="shared" si="176"/>
        <v>0.00022382909405174162</v>
      </c>
      <c r="AB439" s="4">
        <f t="shared" si="177"/>
        <v>0.0003284761444200111</v>
      </c>
      <c r="AC439" s="4">
        <f t="shared" si="178"/>
        <v>0.0003284761444200111</v>
      </c>
      <c r="AD439" s="4">
        <f t="shared" si="179"/>
        <v>0.0005281922619833612</v>
      </c>
      <c r="AE439" s="4">
        <f t="shared" si="180"/>
        <v>0.00039718878603660715</v>
      </c>
      <c r="AF439" s="4">
        <f t="shared" si="181"/>
        <v>0.0006741951795044656</v>
      </c>
      <c r="AG439" s="4">
        <f t="shared" si="182"/>
        <v>0.0006741951795044656</v>
      </c>
      <c r="AH439" s="4">
        <f t="shared" si="183"/>
        <v>0.0013869091189274542</v>
      </c>
      <c r="AI439" s="8">
        <f t="shared" si="185"/>
        <v>36.600000000000016</v>
      </c>
      <c r="AJ439" s="1">
        <f t="shared" si="187"/>
        <v>0.01214164367589067</v>
      </c>
    </row>
    <row r="440" spans="2:36" ht="12.75">
      <c r="B440">
        <f t="shared" si="186"/>
        <v>36.80000000000002</v>
      </c>
      <c r="C440" s="4">
        <f t="shared" si="151"/>
        <v>0.00010963409620391933</v>
      </c>
      <c r="D440" s="4">
        <f t="shared" si="152"/>
        <v>0.00014226718567843653</v>
      </c>
      <c r="E440" s="4">
        <f t="shared" si="153"/>
        <v>0.00014226718567843653</v>
      </c>
      <c r="F440" s="4">
        <f t="shared" si="154"/>
        <v>0.0001919744034128781</v>
      </c>
      <c r="G440" s="4">
        <f t="shared" si="155"/>
        <v>0.000160883069291444</v>
      </c>
      <c r="H440" s="4">
        <f t="shared" si="156"/>
        <v>0.0002216134691741818</v>
      </c>
      <c r="I440" s="4">
        <f t="shared" si="157"/>
        <v>0.0002216134691741818</v>
      </c>
      <c r="J440" s="4">
        <f t="shared" si="158"/>
        <v>0.00032454361054766695</v>
      </c>
      <c r="K440" s="4">
        <f t="shared" si="159"/>
        <v>0.0002216134691741818</v>
      </c>
      <c r="L440" s="4">
        <f t="shared" si="160"/>
        <v>0.00032454361054766695</v>
      </c>
      <c r="M440" s="4">
        <f t="shared" si="161"/>
        <v>0.00032454361054766695</v>
      </c>
      <c r="N440" s="4">
        <f t="shared" si="162"/>
        <v>0.0005201936276280608</v>
      </c>
      <c r="O440" s="4">
        <f t="shared" si="163"/>
        <v>0.0003919647231749137</v>
      </c>
      <c r="P440" s="4">
        <f t="shared" si="164"/>
        <v>0.0006626783248964553</v>
      </c>
      <c r="Q440" s="4">
        <f t="shared" si="165"/>
        <v>0.0006626783248964553</v>
      </c>
      <c r="R440" s="4">
        <f t="shared" si="166"/>
        <v>0.0013531291110693445</v>
      </c>
      <c r="S440" s="4">
        <f t="shared" si="168"/>
        <v>0.00010963409620391933</v>
      </c>
      <c r="T440" s="4">
        <f t="shared" si="169"/>
        <v>0.00014226718567843653</v>
      </c>
      <c r="U440" s="4">
        <f t="shared" si="170"/>
        <v>0.00014226718567843653</v>
      </c>
      <c r="V440" s="4">
        <f t="shared" si="171"/>
        <v>0.0001919744034128781</v>
      </c>
      <c r="W440" s="4">
        <f t="shared" si="172"/>
        <v>0.000160883069291444</v>
      </c>
      <c r="X440" s="4">
        <f t="shared" si="173"/>
        <v>0.0002216134691741818</v>
      </c>
      <c r="Y440" s="4">
        <f t="shared" si="174"/>
        <v>0.0002216134691741818</v>
      </c>
      <c r="Z440" s="4">
        <f t="shared" si="175"/>
        <v>0.00032454361054766695</v>
      </c>
      <c r="AA440" s="4">
        <f t="shared" si="176"/>
        <v>0.0002216134691741818</v>
      </c>
      <c r="AB440" s="4">
        <f t="shared" si="177"/>
        <v>0.00032454361054766695</v>
      </c>
      <c r="AC440" s="4">
        <f t="shared" si="178"/>
        <v>0.00032454361054766695</v>
      </c>
      <c r="AD440" s="4">
        <f t="shared" si="179"/>
        <v>0.0005201936276280608</v>
      </c>
      <c r="AE440" s="4">
        <f t="shared" si="180"/>
        <v>0.0003919647231749137</v>
      </c>
      <c r="AF440" s="4">
        <f t="shared" si="181"/>
        <v>0.0006626783248964553</v>
      </c>
      <c r="AG440" s="4">
        <f t="shared" si="182"/>
        <v>0.0006626783248964553</v>
      </c>
      <c r="AH440" s="4">
        <f t="shared" si="183"/>
        <v>0.0013531291110693445</v>
      </c>
      <c r="AI440" s="8">
        <f t="shared" si="185"/>
        <v>36.80000000000002</v>
      </c>
      <c r="AJ440" s="1">
        <f t="shared" si="187"/>
        <v>0.01195228258219178</v>
      </c>
    </row>
    <row r="441" spans="2:36" ht="12.75">
      <c r="B441">
        <f t="shared" si="186"/>
        <v>37.00000000000002</v>
      </c>
      <c r="C441" s="4">
        <f t="shared" si="151"/>
        <v>0.00010887283350621928</v>
      </c>
      <c r="D441" s="4">
        <f t="shared" si="152"/>
        <v>0.00014114270703870826</v>
      </c>
      <c r="E441" s="4">
        <f t="shared" si="153"/>
        <v>0.00014114270703870826</v>
      </c>
      <c r="F441" s="4">
        <f t="shared" si="154"/>
        <v>0.00019021351467021712</v>
      </c>
      <c r="G441" s="4">
        <f t="shared" si="155"/>
        <v>0.00015953133239682518</v>
      </c>
      <c r="H441" s="4">
        <f t="shared" si="156"/>
        <v>0.0002194305776509954</v>
      </c>
      <c r="I441" s="4">
        <f t="shared" si="157"/>
        <v>0.0002194305776509954</v>
      </c>
      <c r="J441" s="4">
        <f t="shared" si="158"/>
        <v>0.0003206812695415144</v>
      </c>
      <c r="K441" s="4">
        <f t="shared" si="159"/>
        <v>0.0002194305776509954</v>
      </c>
      <c r="L441" s="4">
        <f t="shared" si="160"/>
        <v>0.0003206812695415144</v>
      </c>
      <c r="M441" s="4">
        <f t="shared" si="161"/>
        <v>0.0003206812695415144</v>
      </c>
      <c r="N441" s="4">
        <f t="shared" si="162"/>
        <v>0.0005123752864320169</v>
      </c>
      <c r="O441" s="4">
        <f t="shared" si="163"/>
        <v>0.0003868430384371536</v>
      </c>
      <c r="P441" s="4">
        <f t="shared" si="164"/>
        <v>0.0006514540091565467</v>
      </c>
      <c r="Q441" s="4">
        <f t="shared" si="165"/>
        <v>0.0006514540091565467</v>
      </c>
      <c r="R441" s="4">
        <f t="shared" si="166"/>
        <v>0.001320567844172991</v>
      </c>
      <c r="S441" s="4">
        <f t="shared" si="168"/>
        <v>0.00010887283350621928</v>
      </c>
      <c r="T441" s="4">
        <f t="shared" si="169"/>
        <v>0.00014114270703870826</v>
      </c>
      <c r="U441" s="4">
        <f t="shared" si="170"/>
        <v>0.00014114270703870826</v>
      </c>
      <c r="V441" s="4">
        <f t="shared" si="171"/>
        <v>0.00019021351467021712</v>
      </c>
      <c r="W441" s="4">
        <f t="shared" si="172"/>
        <v>0.00015953133239682518</v>
      </c>
      <c r="X441" s="4">
        <f t="shared" si="173"/>
        <v>0.0002194305776509954</v>
      </c>
      <c r="Y441" s="4">
        <f t="shared" si="174"/>
        <v>0.0002194305776509954</v>
      </c>
      <c r="Z441" s="4">
        <f t="shared" si="175"/>
        <v>0.0003206812695415144</v>
      </c>
      <c r="AA441" s="4">
        <f t="shared" si="176"/>
        <v>0.0002194305776509954</v>
      </c>
      <c r="AB441" s="4">
        <f t="shared" si="177"/>
        <v>0.0003206812695415144</v>
      </c>
      <c r="AC441" s="4">
        <f t="shared" si="178"/>
        <v>0.0003206812695415144</v>
      </c>
      <c r="AD441" s="4">
        <f t="shared" si="179"/>
        <v>0.0005123752864320169</v>
      </c>
      <c r="AE441" s="4">
        <f t="shared" si="180"/>
        <v>0.0003868430384371536</v>
      </c>
      <c r="AF441" s="4">
        <f t="shared" si="181"/>
        <v>0.0006514540091565467</v>
      </c>
      <c r="AG441" s="4">
        <f t="shared" si="182"/>
        <v>0.0006514540091565467</v>
      </c>
      <c r="AH441" s="4">
        <f t="shared" si="183"/>
        <v>0.001320567844172991</v>
      </c>
      <c r="AI441" s="8">
        <f aca="true" t="shared" si="188" ref="AI441:AI456">B441</f>
        <v>37.00000000000002</v>
      </c>
      <c r="AJ441" s="1">
        <f t="shared" si="187"/>
        <v>0.011767865647166923</v>
      </c>
    </row>
    <row r="442" spans="2:36" ht="12.75">
      <c r="B442">
        <f t="shared" si="186"/>
        <v>37.200000000000024</v>
      </c>
      <c r="C442" s="4">
        <f t="shared" si="151"/>
        <v>0.00010811947201657822</v>
      </c>
      <c r="D442" s="4">
        <f t="shared" si="152"/>
        <v>0.00014003150708909488</v>
      </c>
      <c r="E442" s="4">
        <f t="shared" si="153"/>
        <v>0.00014003150708909488</v>
      </c>
      <c r="F442" s="4">
        <f t="shared" si="154"/>
        <v>0.00018847674144655877</v>
      </c>
      <c r="G442" s="4">
        <f t="shared" si="155"/>
        <v>0.00015819655922483667</v>
      </c>
      <c r="H442" s="4">
        <f t="shared" si="156"/>
        <v>0.00021727977789178228</v>
      </c>
      <c r="I442" s="4">
        <f t="shared" si="157"/>
        <v>0.00021727977789178228</v>
      </c>
      <c r="J442" s="4">
        <f t="shared" si="158"/>
        <v>0.0003168874609392187</v>
      </c>
      <c r="K442" s="4">
        <f t="shared" si="159"/>
        <v>0.00021727977789178228</v>
      </c>
      <c r="L442" s="4">
        <f t="shared" si="160"/>
        <v>0.0003168874609392187</v>
      </c>
      <c r="M442" s="4">
        <f t="shared" si="161"/>
        <v>0.0003168874609392187</v>
      </c>
      <c r="N442" s="4">
        <f t="shared" si="162"/>
        <v>0.0005047318611987372</v>
      </c>
      <c r="O442" s="4">
        <f t="shared" si="163"/>
        <v>0.00038182107440207816</v>
      </c>
      <c r="P442" s="4">
        <f t="shared" si="164"/>
        <v>0.000640512409927941</v>
      </c>
      <c r="Q442" s="4">
        <f t="shared" si="165"/>
        <v>0.000640512409927941</v>
      </c>
      <c r="R442" s="4">
        <f t="shared" si="166"/>
        <v>0.0012891674127126192</v>
      </c>
      <c r="S442" s="4">
        <f t="shared" si="168"/>
        <v>0.00010811947201657822</v>
      </c>
      <c r="T442" s="4">
        <f t="shared" si="169"/>
        <v>0.00014003150708909488</v>
      </c>
      <c r="U442" s="4">
        <f t="shared" si="170"/>
        <v>0.00014003150708909488</v>
      </c>
      <c r="V442" s="4">
        <f t="shared" si="171"/>
        <v>0.00018847674144655877</v>
      </c>
      <c r="W442" s="4">
        <f t="shared" si="172"/>
        <v>0.00015819655922483667</v>
      </c>
      <c r="X442" s="4">
        <f t="shared" si="173"/>
        <v>0.00021727977789178228</v>
      </c>
      <c r="Y442" s="4">
        <f t="shared" si="174"/>
        <v>0.00021727977789178228</v>
      </c>
      <c r="Z442" s="4">
        <f t="shared" si="175"/>
        <v>0.0003168874609392187</v>
      </c>
      <c r="AA442" s="4">
        <f t="shared" si="176"/>
        <v>0.00021727977789178228</v>
      </c>
      <c r="AB442" s="4">
        <f t="shared" si="177"/>
        <v>0.0003168874609392187</v>
      </c>
      <c r="AC442" s="4">
        <f t="shared" si="178"/>
        <v>0.0003168874609392187</v>
      </c>
      <c r="AD442" s="4">
        <f t="shared" si="179"/>
        <v>0.0005047318611987372</v>
      </c>
      <c r="AE442" s="4">
        <f t="shared" si="180"/>
        <v>0.00038182107440207816</v>
      </c>
      <c r="AF442" s="4">
        <f t="shared" si="181"/>
        <v>0.000640512409927941</v>
      </c>
      <c r="AG442" s="4">
        <f t="shared" si="182"/>
        <v>0.000640512409927941</v>
      </c>
      <c r="AH442" s="4">
        <f t="shared" si="183"/>
        <v>0.0012891674127126192</v>
      </c>
      <c r="AI442" s="8">
        <f t="shared" si="188"/>
        <v>37.200000000000024</v>
      </c>
      <c r="AJ442" s="1">
        <f t="shared" si="187"/>
        <v>0.011588205343056966</v>
      </c>
    </row>
    <row r="443" spans="2:36" ht="12.75">
      <c r="B443">
        <f t="shared" si="186"/>
        <v>37.40000000000003</v>
      </c>
      <c r="C443" s="4">
        <f t="shared" si="151"/>
        <v>0.00010737390277293093</v>
      </c>
      <c r="D443" s="4">
        <f t="shared" si="152"/>
        <v>0.00013893337758618678</v>
      </c>
      <c r="E443" s="4">
        <f t="shared" si="153"/>
        <v>0.00013893337758618678</v>
      </c>
      <c r="F443" s="4">
        <f t="shared" si="154"/>
        <v>0.00018676364541884315</v>
      </c>
      <c r="G443" s="4">
        <f t="shared" si="155"/>
        <v>0.0001568784671230666</v>
      </c>
      <c r="H443" s="4">
        <f t="shared" si="156"/>
        <v>0.00021516044394771569</v>
      </c>
      <c r="I443" s="4">
        <f t="shared" si="157"/>
        <v>0.00021516044394771569</v>
      </c>
      <c r="J443" s="4">
        <f t="shared" si="158"/>
        <v>0.0003131605730838482</v>
      </c>
      <c r="K443" s="4">
        <f t="shared" si="159"/>
        <v>0.00021516044394771569</v>
      </c>
      <c r="L443" s="4">
        <f t="shared" si="160"/>
        <v>0.0003131605730838482</v>
      </c>
      <c r="M443" s="4">
        <f t="shared" si="161"/>
        <v>0.0003131605730838482</v>
      </c>
      <c r="N443" s="4">
        <f t="shared" si="162"/>
        <v>0.0004972581736812288</v>
      </c>
      <c r="O443" s="4">
        <f t="shared" si="163"/>
        <v>0.00037689625930462567</v>
      </c>
      <c r="P443" s="4">
        <f t="shared" si="164"/>
        <v>0.000629844113581887</v>
      </c>
      <c r="Q443" s="4">
        <f t="shared" si="165"/>
        <v>0.000629844113581887</v>
      </c>
      <c r="R443" s="4">
        <f t="shared" si="166"/>
        <v>0.0012588733083889875</v>
      </c>
      <c r="S443" s="4">
        <f t="shared" si="168"/>
        <v>0.00010737390277293093</v>
      </c>
      <c r="T443" s="4">
        <f t="shared" si="169"/>
        <v>0.00013893337758618678</v>
      </c>
      <c r="U443" s="4">
        <f t="shared" si="170"/>
        <v>0.00013893337758618678</v>
      </c>
      <c r="V443" s="4">
        <f t="shared" si="171"/>
        <v>0.00018676364541884315</v>
      </c>
      <c r="W443" s="4">
        <f t="shared" si="172"/>
        <v>0.0001568784671230666</v>
      </c>
      <c r="X443" s="4">
        <f t="shared" si="173"/>
        <v>0.00021516044394771569</v>
      </c>
      <c r="Y443" s="4">
        <f t="shared" si="174"/>
        <v>0.00021516044394771569</v>
      </c>
      <c r="Z443" s="4">
        <f t="shared" si="175"/>
        <v>0.0003131605730838482</v>
      </c>
      <c r="AA443" s="4">
        <f t="shared" si="176"/>
        <v>0.00021516044394771569</v>
      </c>
      <c r="AB443" s="4">
        <f t="shared" si="177"/>
        <v>0.0003131605730838482</v>
      </c>
      <c r="AC443" s="4">
        <f t="shared" si="178"/>
        <v>0.0003131605730838482</v>
      </c>
      <c r="AD443" s="4">
        <f t="shared" si="179"/>
        <v>0.0004972581736812288</v>
      </c>
      <c r="AE443" s="4">
        <f t="shared" si="180"/>
        <v>0.00037689625930462567</v>
      </c>
      <c r="AF443" s="4">
        <f t="shared" si="181"/>
        <v>0.000629844113581887</v>
      </c>
      <c r="AG443" s="4">
        <f t="shared" si="182"/>
        <v>0.000629844113581887</v>
      </c>
      <c r="AH443" s="4">
        <f t="shared" si="183"/>
        <v>0.0012588733083889875</v>
      </c>
      <c r="AI443" s="8">
        <f t="shared" si="188"/>
        <v>37.40000000000003</v>
      </c>
      <c r="AJ443" s="1">
        <f t="shared" si="187"/>
        <v>0.011413123580241049</v>
      </c>
    </row>
    <row r="444" spans="2:36" ht="12.75">
      <c r="B444">
        <f t="shared" si="186"/>
        <v>37.60000000000003</v>
      </c>
      <c r="C444" s="4">
        <f t="shared" si="151"/>
        <v>0.00010663601868500005</v>
      </c>
      <c r="D444" s="4">
        <f t="shared" si="152"/>
        <v>0.0001378481143526689</v>
      </c>
      <c r="E444" s="4">
        <f t="shared" si="153"/>
        <v>0.0001378481143526689</v>
      </c>
      <c r="F444" s="4">
        <f t="shared" si="154"/>
        <v>0.0001850737981770228</v>
      </c>
      <c r="G444" s="4">
        <f t="shared" si="155"/>
        <v>0.0001555767793013736</v>
      </c>
      <c r="H444" s="4">
        <f t="shared" si="156"/>
        <v>0.0002130719650561974</v>
      </c>
      <c r="I444" s="4">
        <f t="shared" si="157"/>
        <v>0.0002130719650561974</v>
      </c>
      <c r="J444" s="4">
        <f t="shared" si="158"/>
        <v>0.00030949904141269063</v>
      </c>
      <c r="K444" s="4">
        <f t="shared" si="159"/>
        <v>0.0002130719650561974</v>
      </c>
      <c r="L444" s="4">
        <f t="shared" si="160"/>
        <v>0.00030949904141269063</v>
      </c>
      <c r="M444" s="4">
        <f t="shared" si="161"/>
        <v>0.00030949904141269063</v>
      </c>
      <c r="N444" s="4">
        <f t="shared" si="162"/>
        <v>0.000489949235815288</v>
      </c>
      <c r="O444" s="4">
        <f t="shared" si="163"/>
        <v>0.0003720661037444312</v>
      </c>
      <c r="P444" s="4">
        <f t="shared" si="164"/>
        <v>0.000619440094980813</v>
      </c>
      <c r="Q444" s="4">
        <f t="shared" si="165"/>
        <v>0.000619440094980813</v>
      </c>
      <c r="R444" s="4">
        <f t="shared" si="166"/>
        <v>0.001229634183830306</v>
      </c>
      <c r="S444" s="4">
        <f t="shared" si="168"/>
        <v>0.00010663601868500005</v>
      </c>
      <c r="T444" s="4">
        <f t="shared" si="169"/>
        <v>0.0001378481143526689</v>
      </c>
      <c r="U444" s="4">
        <f t="shared" si="170"/>
        <v>0.0001378481143526689</v>
      </c>
      <c r="V444" s="4">
        <f t="shared" si="171"/>
        <v>0.0001850737981770228</v>
      </c>
      <c r="W444" s="4">
        <f t="shared" si="172"/>
        <v>0.0001555767793013736</v>
      </c>
      <c r="X444" s="4">
        <f t="shared" si="173"/>
        <v>0.0002130719650561974</v>
      </c>
      <c r="Y444" s="4">
        <f t="shared" si="174"/>
        <v>0.0002130719650561974</v>
      </c>
      <c r="Z444" s="4">
        <f t="shared" si="175"/>
        <v>0.00030949904141269063</v>
      </c>
      <c r="AA444" s="4">
        <f t="shared" si="176"/>
        <v>0.0002130719650561974</v>
      </c>
      <c r="AB444" s="4">
        <f t="shared" si="177"/>
        <v>0.00030949904141269063</v>
      </c>
      <c r="AC444" s="4">
        <f t="shared" si="178"/>
        <v>0.00030949904141269063</v>
      </c>
      <c r="AD444" s="4">
        <f t="shared" si="179"/>
        <v>0.000489949235815288</v>
      </c>
      <c r="AE444" s="4">
        <f t="shared" si="180"/>
        <v>0.0003720661037444312</v>
      </c>
      <c r="AF444" s="4">
        <f t="shared" si="181"/>
        <v>0.000619440094980813</v>
      </c>
      <c r="AG444" s="4">
        <f t="shared" si="182"/>
        <v>0.000619440094980813</v>
      </c>
      <c r="AH444" s="4">
        <f t="shared" si="183"/>
        <v>0.001229634183830306</v>
      </c>
      <c r="AI444" s="8">
        <f t="shared" si="188"/>
        <v>37.60000000000003</v>
      </c>
      <c r="AJ444" s="1">
        <f t="shared" si="187"/>
        <v>0.0112424511152541</v>
      </c>
    </row>
    <row r="445" spans="2:36" ht="12.75">
      <c r="B445">
        <f t="shared" si="186"/>
        <v>37.80000000000003</v>
      </c>
      <c r="C445" s="4">
        <f t="shared" si="151"/>
        <v>0.00010590571449584453</v>
      </c>
      <c r="D445" s="4">
        <f t="shared" si="152"/>
        <v>0.00013677551718242417</v>
      </c>
      <c r="E445" s="4">
        <f t="shared" si="153"/>
        <v>0.00013677551718242417</v>
      </c>
      <c r="F445" s="4">
        <f t="shared" si="154"/>
        <v>0.00018340678095626228</v>
      </c>
      <c r="G445" s="4">
        <f t="shared" si="155"/>
        <v>0.00015429122468659572</v>
      </c>
      <c r="H445" s="4">
        <f t="shared" si="156"/>
        <v>0.00021101374520090228</v>
      </c>
      <c r="I445" s="4">
        <f t="shared" si="157"/>
        <v>0.00021101374520090228</v>
      </c>
      <c r="J445" s="4">
        <f t="shared" si="158"/>
        <v>0.0003059013468156513</v>
      </c>
      <c r="K445" s="4">
        <f t="shared" si="159"/>
        <v>0.00021101374520090228</v>
      </c>
      <c r="L445" s="4">
        <f t="shared" si="160"/>
        <v>0.0003059013468156513</v>
      </c>
      <c r="M445" s="4">
        <f t="shared" si="161"/>
        <v>0.0003059013468156513</v>
      </c>
      <c r="N445" s="4">
        <f t="shared" si="162"/>
        <v>0.00048280024140011954</v>
      </c>
      <c r="O445" s="4">
        <f t="shared" si="163"/>
        <v>0.00036732819754094095</v>
      </c>
      <c r="P445" s="4">
        <f t="shared" si="164"/>
        <v>0.0006092916984006076</v>
      </c>
      <c r="Q445" s="4">
        <f t="shared" si="165"/>
        <v>0.0006092916984006076</v>
      </c>
      <c r="R445" s="4">
        <f t="shared" si="166"/>
        <v>0.0012014016352411099</v>
      </c>
      <c r="S445" s="4">
        <f t="shared" si="168"/>
        <v>0.00010590571449584453</v>
      </c>
      <c r="T445" s="4">
        <f t="shared" si="169"/>
        <v>0.00013677551718242417</v>
      </c>
      <c r="U445" s="4">
        <f t="shared" si="170"/>
        <v>0.00013677551718242417</v>
      </c>
      <c r="V445" s="4">
        <f t="shared" si="171"/>
        <v>0.00018340678095626228</v>
      </c>
      <c r="W445" s="4">
        <f t="shared" si="172"/>
        <v>0.00015429122468659572</v>
      </c>
      <c r="X445" s="4">
        <f t="shared" si="173"/>
        <v>0.00021101374520090228</v>
      </c>
      <c r="Y445" s="4">
        <f t="shared" si="174"/>
        <v>0.00021101374520090228</v>
      </c>
      <c r="Z445" s="4">
        <f t="shared" si="175"/>
        <v>0.0003059013468156513</v>
      </c>
      <c r="AA445" s="4">
        <f t="shared" si="176"/>
        <v>0.00021101374520090228</v>
      </c>
      <c r="AB445" s="4">
        <f t="shared" si="177"/>
        <v>0.0003059013468156513</v>
      </c>
      <c r="AC445" s="4">
        <f t="shared" si="178"/>
        <v>0.0003059013468156513</v>
      </c>
      <c r="AD445" s="4">
        <f t="shared" si="179"/>
        <v>0.00048280024140011954</v>
      </c>
      <c r="AE445" s="4">
        <f t="shared" si="180"/>
        <v>0.00036732819754094095</v>
      </c>
      <c r="AF445" s="4">
        <f t="shared" si="181"/>
        <v>0.0006092916984006076</v>
      </c>
      <c r="AG445" s="4">
        <f t="shared" si="182"/>
        <v>0.0006092916984006076</v>
      </c>
      <c r="AH445" s="4">
        <f t="shared" si="183"/>
        <v>0.0012014016352411099</v>
      </c>
      <c r="AI445" s="8">
        <f t="shared" si="188"/>
        <v>37.80000000000003</v>
      </c>
      <c r="AJ445" s="1">
        <f t="shared" si="187"/>
        <v>0.011076027003073193</v>
      </c>
    </row>
    <row r="446" spans="2:36" ht="12.75">
      <c r="B446">
        <f t="shared" si="186"/>
        <v>38.000000000000036</v>
      </c>
      <c r="C446" s="4">
        <f t="shared" si="151"/>
        <v>0.00010518288674432655</v>
      </c>
      <c r="D446" s="4">
        <f t="shared" si="152"/>
        <v>0.00013571538974821004</v>
      </c>
      <c r="E446" s="4">
        <f t="shared" si="153"/>
        <v>0.00013571538974821004</v>
      </c>
      <c r="F446" s="4">
        <f t="shared" si="154"/>
        <v>0.00018176218437753993</v>
      </c>
      <c r="G446" s="4">
        <f t="shared" si="155"/>
        <v>0.0001530215377814425</v>
      </c>
      <c r="H446" s="4">
        <f t="shared" si="156"/>
        <v>0.0002089852026866205</v>
      </c>
      <c r="I446" s="4">
        <f t="shared" si="157"/>
        <v>0.0002089852026866205</v>
      </c>
      <c r="J446" s="4">
        <f t="shared" si="158"/>
        <v>0.000302366014060019</v>
      </c>
      <c r="K446" s="4">
        <f t="shared" si="159"/>
        <v>0.0002089852026866205</v>
      </c>
      <c r="L446" s="4">
        <f t="shared" si="160"/>
        <v>0.000302366014060019</v>
      </c>
      <c r="M446" s="4">
        <f t="shared" si="161"/>
        <v>0.000302366014060019</v>
      </c>
      <c r="N446" s="4">
        <f t="shared" si="162"/>
        <v>0.00047580655820039254</v>
      </c>
      <c r="O446" s="4">
        <f t="shared" si="163"/>
        <v>0.0003626802067277169</v>
      </c>
      <c r="P446" s="4">
        <f t="shared" si="164"/>
        <v>0.0005993906195368025</v>
      </c>
      <c r="Q446" s="4">
        <f t="shared" si="165"/>
        <v>0.0005993906195368025</v>
      </c>
      <c r="R446" s="4">
        <f t="shared" si="166"/>
        <v>0.0011741300022830258</v>
      </c>
      <c r="S446" s="4">
        <f t="shared" si="168"/>
        <v>0.00010518288674432655</v>
      </c>
      <c r="T446" s="4">
        <f t="shared" si="169"/>
        <v>0.00013571538974821004</v>
      </c>
      <c r="U446" s="4">
        <f t="shared" si="170"/>
        <v>0.00013571538974821004</v>
      </c>
      <c r="V446" s="4">
        <f t="shared" si="171"/>
        <v>0.00018176218437753993</v>
      </c>
      <c r="W446" s="4">
        <f t="shared" si="172"/>
        <v>0.0001530215377814425</v>
      </c>
      <c r="X446" s="4">
        <f t="shared" si="173"/>
        <v>0.0002089852026866205</v>
      </c>
      <c r="Y446" s="4">
        <f t="shared" si="174"/>
        <v>0.0002089852026866205</v>
      </c>
      <c r="Z446" s="4">
        <f t="shared" si="175"/>
        <v>0.000302366014060019</v>
      </c>
      <c r="AA446" s="4">
        <f t="shared" si="176"/>
        <v>0.0002089852026866205</v>
      </c>
      <c r="AB446" s="4">
        <f t="shared" si="177"/>
        <v>0.000302366014060019</v>
      </c>
      <c r="AC446" s="4">
        <f t="shared" si="178"/>
        <v>0.000302366014060019</v>
      </c>
      <c r="AD446" s="4">
        <f t="shared" si="179"/>
        <v>0.00047580655820039254</v>
      </c>
      <c r="AE446" s="4">
        <f t="shared" si="180"/>
        <v>0.0003626802067277169</v>
      </c>
      <c r="AF446" s="4">
        <f t="shared" si="181"/>
        <v>0.0005993906195368025</v>
      </c>
      <c r="AG446" s="4">
        <f t="shared" si="182"/>
        <v>0.0005993906195368025</v>
      </c>
      <c r="AH446" s="4">
        <f t="shared" si="183"/>
        <v>0.0011741300022830258</v>
      </c>
      <c r="AI446" s="8">
        <f t="shared" si="188"/>
        <v>38.000000000000036</v>
      </c>
      <c r="AJ446" s="1">
        <f t="shared" si="187"/>
        <v>0.010913698089848772</v>
      </c>
    </row>
    <row r="447" spans="2:36" ht="12.75">
      <c r="B447">
        <f t="shared" si="186"/>
        <v>38.20000000000004</v>
      </c>
      <c r="C447" s="4">
        <f t="shared" si="151"/>
        <v>0.00010446743372847157</v>
      </c>
      <c r="D447" s="4">
        <f t="shared" si="152"/>
        <v>0.00013466753951182995</v>
      </c>
      <c r="E447" s="4">
        <f t="shared" si="153"/>
        <v>0.00013466753951182995</v>
      </c>
      <c r="F447" s="4">
        <f t="shared" si="154"/>
        <v>0.00018013960819635185</v>
      </c>
      <c r="G447" s="4">
        <f t="shared" si="155"/>
        <v>0.00015176745852743382</v>
      </c>
      <c r="H447" s="4">
        <f t="shared" si="156"/>
        <v>0.00020698576972833074</v>
      </c>
      <c r="I447" s="4">
        <f t="shared" si="157"/>
        <v>0.00020698576972833074</v>
      </c>
      <c r="J447" s="4">
        <f t="shared" si="158"/>
        <v>0.00029889161027854967</v>
      </c>
      <c r="K447" s="4">
        <f t="shared" si="159"/>
        <v>0.00020698576972833074</v>
      </c>
      <c r="L447" s="4">
        <f t="shared" si="160"/>
        <v>0.00029889161027854967</v>
      </c>
      <c r="M447" s="4">
        <f t="shared" si="161"/>
        <v>0.00029889161027854967</v>
      </c>
      <c r="N447" s="4">
        <f t="shared" si="162"/>
        <v>0.0004689637204455142</v>
      </c>
      <c r="O447" s="4">
        <f t="shared" si="163"/>
        <v>0.0003581198706789346</v>
      </c>
      <c r="P447" s="4">
        <f t="shared" si="164"/>
        <v>0.0005897288885248569</v>
      </c>
      <c r="Q447" s="4">
        <f t="shared" si="165"/>
        <v>0.0005897288885248569</v>
      </c>
      <c r="R447" s="4">
        <f t="shared" si="166"/>
        <v>0.0011477761836441842</v>
      </c>
      <c r="S447" s="4">
        <f t="shared" si="168"/>
        <v>0.00010446743372847157</v>
      </c>
      <c r="T447" s="4">
        <f t="shared" si="169"/>
        <v>0.00013466753951182995</v>
      </c>
      <c r="U447" s="4">
        <f t="shared" si="170"/>
        <v>0.00013466753951182995</v>
      </c>
      <c r="V447" s="4">
        <f t="shared" si="171"/>
        <v>0.00018013960819635185</v>
      </c>
      <c r="W447" s="4">
        <f t="shared" si="172"/>
        <v>0.00015176745852743382</v>
      </c>
      <c r="X447" s="4">
        <f t="shared" si="173"/>
        <v>0.00020698576972833074</v>
      </c>
      <c r="Y447" s="4">
        <f t="shared" si="174"/>
        <v>0.00020698576972833074</v>
      </c>
      <c r="Z447" s="4">
        <f t="shared" si="175"/>
        <v>0.00029889161027854967</v>
      </c>
      <c r="AA447" s="4">
        <f t="shared" si="176"/>
        <v>0.00020698576972833074</v>
      </c>
      <c r="AB447" s="4">
        <f t="shared" si="177"/>
        <v>0.00029889161027854967</v>
      </c>
      <c r="AC447" s="4">
        <f t="shared" si="178"/>
        <v>0.00029889161027854967</v>
      </c>
      <c r="AD447" s="4">
        <f t="shared" si="179"/>
        <v>0.0004689637204455142</v>
      </c>
      <c r="AE447" s="4">
        <f t="shared" si="180"/>
        <v>0.0003581198706789346</v>
      </c>
      <c r="AF447" s="4">
        <f t="shared" si="181"/>
        <v>0.0005897288885248569</v>
      </c>
      <c r="AG447" s="4">
        <f t="shared" si="182"/>
        <v>0.0005897288885248569</v>
      </c>
      <c r="AH447" s="4">
        <f t="shared" si="183"/>
        <v>0.0011477761836441842</v>
      </c>
      <c r="AI447" s="8">
        <f t="shared" si="188"/>
        <v>38.20000000000004</v>
      </c>
      <c r="AJ447" s="1">
        <f t="shared" si="187"/>
        <v>0.010755318542629809</v>
      </c>
    </row>
    <row r="448" spans="2:36" ht="12.75">
      <c r="B448">
        <f t="shared" si="186"/>
        <v>38.40000000000004</v>
      </c>
      <c r="C448" s="4">
        <f t="shared" si="151"/>
        <v>0.00010375925546969781</v>
      </c>
      <c r="D448" s="4">
        <f t="shared" si="152"/>
        <v>0.00013363177763672178</v>
      </c>
      <c r="E448" s="4">
        <f t="shared" si="153"/>
        <v>0.00013363177763672178</v>
      </c>
      <c r="F448" s="4">
        <f t="shared" si="154"/>
        <v>0.00017853866105922988</v>
      </c>
      <c r="G448" s="4">
        <f t="shared" si="155"/>
        <v>0.000150528732171753</v>
      </c>
      <c r="H448" s="4">
        <f t="shared" si="156"/>
        <v>0.000205014892053964</v>
      </c>
      <c r="I448" s="4">
        <f t="shared" si="157"/>
        <v>0.000205014892053964</v>
      </c>
      <c r="J448" s="4">
        <f t="shared" si="158"/>
        <v>0.0002954767435179782</v>
      </c>
      <c r="K448" s="4">
        <f t="shared" si="159"/>
        <v>0.000205014892053964</v>
      </c>
      <c r="L448" s="4">
        <f t="shared" si="160"/>
        <v>0.0002954767435179782</v>
      </c>
      <c r="M448" s="4">
        <f t="shared" si="161"/>
        <v>0.0002954767435179782</v>
      </c>
      <c r="N448" s="4">
        <f t="shared" si="162"/>
        <v>0.000462267421703454</v>
      </c>
      <c r="O448" s="4">
        <f t="shared" si="163"/>
        <v>0.00035364499936147337</v>
      </c>
      <c r="P448" s="4">
        <f t="shared" si="164"/>
        <v>0.0005802988539097615</v>
      </c>
      <c r="Q448" s="4">
        <f t="shared" si="165"/>
        <v>0.0005802988539097615</v>
      </c>
      <c r="R448" s="4">
        <f t="shared" si="166"/>
        <v>0.001122299466907748</v>
      </c>
      <c r="S448" s="4">
        <f t="shared" si="168"/>
        <v>0.00010375925546969781</v>
      </c>
      <c r="T448" s="4">
        <f t="shared" si="169"/>
        <v>0.00013363177763672178</v>
      </c>
      <c r="U448" s="4">
        <f t="shared" si="170"/>
        <v>0.00013363177763672178</v>
      </c>
      <c r="V448" s="4">
        <f t="shared" si="171"/>
        <v>0.00017853866105922988</v>
      </c>
      <c r="W448" s="4">
        <f t="shared" si="172"/>
        <v>0.000150528732171753</v>
      </c>
      <c r="X448" s="4">
        <f t="shared" si="173"/>
        <v>0.000205014892053964</v>
      </c>
      <c r="Y448" s="4">
        <f t="shared" si="174"/>
        <v>0.000205014892053964</v>
      </c>
      <c r="Z448" s="4">
        <f t="shared" si="175"/>
        <v>0.0002954767435179782</v>
      </c>
      <c r="AA448" s="4">
        <f t="shared" si="176"/>
        <v>0.000205014892053964</v>
      </c>
      <c r="AB448" s="4">
        <f t="shared" si="177"/>
        <v>0.0002954767435179782</v>
      </c>
      <c r="AC448" s="4">
        <f t="shared" si="178"/>
        <v>0.0002954767435179782</v>
      </c>
      <c r="AD448" s="4">
        <f t="shared" si="179"/>
        <v>0.000462267421703454</v>
      </c>
      <c r="AE448" s="4">
        <f t="shared" si="180"/>
        <v>0.00035364499936147337</v>
      </c>
      <c r="AF448" s="4">
        <f t="shared" si="181"/>
        <v>0.0005802988539097615</v>
      </c>
      <c r="AG448" s="4">
        <f t="shared" si="182"/>
        <v>0.0005802988539097615</v>
      </c>
      <c r="AH448" s="4">
        <f t="shared" si="183"/>
        <v>0.001122299466907748</v>
      </c>
      <c r="AI448" s="8">
        <f t="shared" si="188"/>
        <v>38.40000000000004</v>
      </c>
      <c r="AJ448" s="1">
        <f t="shared" si="187"/>
        <v>0.010600749412964301</v>
      </c>
    </row>
    <row r="449" spans="2:36" ht="12.75">
      <c r="B449">
        <f aca="true" t="shared" si="189" ref="B449:B456">B448+0.2</f>
        <v>38.600000000000044</v>
      </c>
      <c r="C449" s="4">
        <f t="shared" si="151"/>
        <v>0.00010305825367789125</v>
      </c>
      <c r="D449" s="4">
        <f t="shared" si="152"/>
        <v>0.00013260791890289025</v>
      </c>
      <c r="E449" s="4">
        <f t="shared" si="153"/>
        <v>0.00013260791890289025</v>
      </c>
      <c r="F449" s="4">
        <f t="shared" si="154"/>
        <v>0.0001769589602677975</v>
      </c>
      <c r="G449" s="4">
        <f t="shared" si="155"/>
        <v>0.00014930510913788712</v>
      </c>
      <c r="H449" s="4">
        <f t="shared" si="156"/>
        <v>0.00020307202852033778</v>
      </c>
      <c r="I449" s="4">
        <f t="shared" si="157"/>
        <v>0.00020307202852033778</v>
      </c>
      <c r="J449" s="4">
        <f t="shared" si="158"/>
        <v>0.0002921200613452121</v>
      </c>
      <c r="K449" s="4">
        <f t="shared" si="159"/>
        <v>0.00020307202852033778</v>
      </c>
      <c r="L449" s="4">
        <f t="shared" si="160"/>
        <v>0.0002921200613452121</v>
      </c>
      <c r="M449" s="4">
        <f t="shared" si="161"/>
        <v>0.0002921200613452121</v>
      </c>
      <c r="N449" s="4">
        <f t="shared" si="162"/>
        <v>0.0004557135081079013</v>
      </c>
      <c r="O449" s="4">
        <f t="shared" si="163"/>
        <v>0.00034925347070636413</v>
      </c>
      <c r="P449" s="4">
        <f t="shared" si="164"/>
        <v>0.0005710931675047967</v>
      </c>
      <c r="Q449" s="4">
        <f t="shared" si="165"/>
        <v>0.0005710931675047967</v>
      </c>
      <c r="R449" s="4">
        <f t="shared" si="166"/>
        <v>0.001097661371466897</v>
      </c>
      <c r="S449" s="4">
        <f t="shared" si="168"/>
        <v>0.00010305825367789125</v>
      </c>
      <c r="T449" s="4">
        <f t="shared" si="169"/>
        <v>0.00013260791890289025</v>
      </c>
      <c r="U449" s="4">
        <f t="shared" si="170"/>
        <v>0.00013260791890289025</v>
      </c>
      <c r="V449" s="4">
        <f t="shared" si="171"/>
        <v>0.0001769589602677975</v>
      </c>
      <c r="W449" s="4">
        <f t="shared" si="172"/>
        <v>0.00014930510913788712</v>
      </c>
      <c r="X449" s="4">
        <f t="shared" si="173"/>
        <v>0.00020307202852033778</v>
      </c>
      <c r="Y449" s="4">
        <f t="shared" si="174"/>
        <v>0.00020307202852033778</v>
      </c>
      <c r="Z449" s="4">
        <f t="shared" si="175"/>
        <v>0.0002921200613452121</v>
      </c>
      <c r="AA449" s="4">
        <f t="shared" si="176"/>
        <v>0.00020307202852033778</v>
      </c>
      <c r="AB449" s="4">
        <f t="shared" si="177"/>
        <v>0.0002921200613452121</v>
      </c>
      <c r="AC449" s="4">
        <f t="shared" si="178"/>
        <v>0.0002921200613452121</v>
      </c>
      <c r="AD449" s="4">
        <f t="shared" si="179"/>
        <v>0.0004557135081079013</v>
      </c>
      <c r="AE449" s="4">
        <f t="shared" si="180"/>
        <v>0.00034925347070636413</v>
      </c>
      <c r="AF449" s="4">
        <f t="shared" si="181"/>
        <v>0.0005710931675047967</v>
      </c>
      <c r="AG449" s="4">
        <f t="shared" si="182"/>
        <v>0.0005710931675047967</v>
      </c>
      <c r="AH449" s="4">
        <f t="shared" si="183"/>
        <v>0.001097661371466897</v>
      </c>
      <c r="AI449" s="8">
        <f t="shared" si="188"/>
        <v>38.600000000000044</v>
      </c>
      <c r="AJ449" s="1">
        <f t="shared" si="187"/>
        <v>0.010449858231553519</v>
      </c>
    </row>
    <row r="450" spans="2:36" ht="12.75">
      <c r="B450">
        <f t="shared" si="189"/>
        <v>38.80000000000005</v>
      </c>
      <c r="C450" s="4">
        <f t="shared" si="151"/>
        <v>0.00010236433171730365</v>
      </c>
      <c r="D450" s="4">
        <f t="shared" si="152"/>
        <v>0.000131595781624111</v>
      </c>
      <c r="E450" s="4">
        <f t="shared" si="153"/>
        <v>0.000131595781624111</v>
      </c>
      <c r="F450" s="4">
        <f t="shared" si="154"/>
        <v>0.00017540013155009827</v>
      </c>
      <c r="G450" s="4">
        <f t="shared" si="155"/>
        <v>0.00014809634489993182</v>
      </c>
      <c r="H450" s="4">
        <f t="shared" si="156"/>
        <v>0.00020115665074176467</v>
      </c>
      <c r="I450" s="4">
        <f t="shared" si="157"/>
        <v>0.00020115665074176467</v>
      </c>
      <c r="J450" s="4">
        <f t="shared" si="158"/>
        <v>0.00028882024950860363</v>
      </c>
      <c r="K450" s="4">
        <f t="shared" si="159"/>
        <v>0.00020115665074176467</v>
      </c>
      <c r="L450" s="4">
        <f t="shared" si="160"/>
        <v>0.00028882024950860363</v>
      </c>
      <c r="M450" s="4">
        <f t="shared" si="161"/>
        <v>0.00028882024950860363</v>
      </c>
      <c r="N450" s="4">
        <f t="shared" si="162"/>
        <v>0.0004492979719188752</v>
      </c>
      <c r="O450" s="4">
        <f t="shared" si="163"/>
        <v>0.00034494322809370853</v>
      </c>
      <c r="P450" s="4">
        <f t="shared" si="164"/>
        <v>0.0005621047700835329</v>
      </c>
      <c r="Q450" s="4">
        <f t="shared" si="165"/>
        <v>0.0005621047700835329</v>
      </c>
      <c r="R450" s="4">
        <f t="shared" si="166"/>
        <v>0.0010738255033556992</v>
      </c>
      <c r="S450" s="4">
        <f t="shared" si="168"/>
        <v>0.00010236433171730365</v>
      </c>
      <c r="T450" s="4">
        <f t="shared" si="169"/>
        <v>0.000131595781624111</v>
      </c>
      <c r="U450" s="4">
        <f t="shared" si="170"/>
        <v>0.000131595781624111</v>
      </c>
      <c r="V450" s="4">
        <f t="shared" si="171"/>
        <v>0.00017540013155009827</v>
      </c>
      <c r="W450" s="4">
        <f t="shared" si="172"/>
        <v>0.00014809634489993182</v>
      </c>
      <c r="X450" s="4">
        <f t="shared" si="173"/>
        <v>0.00020115665074176467</v>
      </c>
      <c r="Y450" s="4">
        <f t="shared" si="174"/>
        <v>0.00020115665074176467</v>
      </c>
      <c r="Z450" s="4">
        <f t="shared" si="175"/>
        <v>0.00028882024950860363</v>
      </c>
      <c r="AA450" s="4">
        <f t="shared" si="176"/>
        <v>0.00020115665074176467</v>
      </c>
      <c r="AB450" s="4">
        <f t="shared" si="177"/>
        <v>0.00028882024950860363</v>
      </c>
      <c r="AC450" s="4">
        <f t="shared" si="178"/>
        <v>0.00028882024950860363</v>
      </c>
      <c r="AD450" s="4">
        <f t="shared" si="179"/>
        <v>0.0004492979719188752</v>
      </c>
      <c r="AE450" s="4">
        <f t="shared" si="180"/>
        <v>0.00034494322809370853</v>
      </c>
      <c r="AF450" s="4">
        <f t="shared" si="181"/>
        <v>0.0005621047700835329</v>
      </c>
      <c r="AG450" s="4">
        <f t="shared" si="182"/>
        <v>0.0005621047700835329</v>
      </c>
      <c r="AH450" s="4">
        <f t="shared" si="183"/>
        <v>0.0010738255033556992</v>
      </c>
      <c r="AI450" s="8">
        <f t="shared" si="188"/>
        <v>38.80000000000005</v>
      </c>
      <c r="AJ450" s="1">
        <f t="shared" si="187"/>
        <v>0.010302518631404018</v>
      </c>
    </row>
    <row r="451" spans="2:36" ht="12.75">
      <c r="B451">
        <f t="shared" si="189"/>
        <v>39.00000000000005</v>
      </c>
      <c r="C451" s="4">
        <f t="shared" si="151"/>
        <v>0.00010167739457325132</v>
      </c>
      <c r="D451" s="4">
        <f t="shared" si="152"/>
        <v>0.0001305951875673379</v>
      </c>
      <c r="E451" s="4">
        <f t="shared" si="153"/>
        <v>0.0001305951875673379</v>
      </c>
      <c r="F451" s="4">
        <f t="shared" si="154"/>
        <v>0.00017386180883894077</v>
      </c>
      <c r="G451" s="4">
        <f t="shared" si="155"/>
        <v>0.0001469021998604426</v>
      </c>
      <c r="H451" s="4">
        <f t="shared" si="156"/>
        <v>0.00019926824273086005</v>
      </c>
      <c r="I451" s="4">
        <f t="shared" si="157"/>
        <v>0.00019926824273086005</v>
      </c>
      <c r="J451" s="4">
        <f t="shared" si="158"/>
        <v>0.00028557603065182646</v>
      </c>
      <c r="K451" s="4">
        <f t="shared" si="159"/>
        <v>0.00019926824273086005</v>
      </c>
      <c r="L451" s="4">
        <f t="shared" si="160"/>
        <v>0.00028557603065182646</v>
      </c>
      <c r="M451" s="4">
        <f t="shared" si="161"/>
        <v>0.00028557603065182646</v>
      </c>
      <c r="N451" s="4">
        <f t="shared" si="162"/>
        <v>0.0004430169453981599</v>
      </c>
      <c r="O451" s="4">
        <f t="shared" si="163"/>
        <v>0.0003407122779455039</v>
      </c>
      <c r="P451" s="4">
        <f t="shared" si="164"/>
        <v>0.0005533268778530895</v>
      </c>
      <c r="Q451" s="4">
        <f t="shared" si="165"/>
        <v>0.0005533268778530895</v>
      </c>
      <c r="R451" s="4">
        <f t="shared" si="166"/>
        <v>0.00105075742097428</v>
      </c>
      <c r="S451" s="4">
        <f t="shared" si="168"/>
        <v>0.00010167739457325132</v>
      </c>
      <c r="T451" s="4">
        <f t="shared" si="169"/>
        <v>0.0001305951875673379</v>
      </c>
      <c r="U451" s="4">
        <f t="shared" si="170"/>
        <v>0.0001305951875673379</v>
      </c>
      <c r="V451" s="4">
        <f t="shared" si="171"/>
        <v>0.00017386180883894077</v>
      </c>
      <c r="W451" s="4">
        <f t="shared" si="172"/>
        <v>0.0001469021998604426</v>
      </c>
      <c r="X451" s="4">
        <f t="shared" si="173"/>
        <v>0.00019926824273086005</v>
      </c>
      <c r="Y451" s="4">
        <f t="shared" si="174"/>
        <v>0.00019926824273086005</v>
      </c>
      <c r="Z451" s="4">
        <f t="shared" si="175"/>
        <v>0.00028557603065182646</v>
      </c>
      <c r="AA451" s="4">
        <f t="shared" si="176"/>
        <v>0.00019926824273086005</v>
      </c>
      <c r="AB451" s="4">
        <f t="shared" si="177"/>
        <v>0.00028557603065182646</v>
      </c>
      <c r="AC451" s="4">
        <f t="shared" si="178"/>
        <v>0.00028557603065182646</v>
      </c>
      <c r="AD451" s="4">
        <f t="shared" si="179"/>
        <v>0.0004430169453981599</v>
      </c>
      <c r="AE451" s="4">
        <f t="shared" si="180"/>
        <v>0.0003407122779455039</v>
      </c>
      <c r="AF451" s="4">
        <f t="shared" si="181"/>
        <v>0.0005533268778530895</v>
      </c>
      <c r="AG451" s="4">
        <f t="shared" si="182"/>
        <v>0.0005533268778530895</v>
      </c>
      <c r="AH451" s="4">
        <f t="shared" si="183"/>
        <v>0.00105075742097428</v>
      </c>
      <c r="AI451" s="8">
        <f t="shared" si="188"/>
        <v>39.00000000000005</v>
      </c>
      <c r="AJ451" s="1">
        <f aca="true" t="shared" si="190" ref="AJ451:AJ456">SUM(C451:AH451)</f>
        <v>0.010158609997158986</v>
      </c>
    </row>
    <row r="452" spans="2:36" ht="12.75">
      <c r="B452">
        <f t="shared" si="189"/>
        <v>39.20000000000005</v>
      </c>
      <c r="C452" s="4">
        <f t="shared" si="151"/>
        <v>0.0001009973488195933</v>
      </c>
      <c r="D452" s="4">
        <f t="shared" si="152"/>
        <v>0.00012960596187424595</v>
      </c>
      <c r="E452" s="4">
        <f t="shared" si="153"/>
        <v>0.00012960596187424595</v>
      </c>
      <c r="F452" s="4">
        <f t="shared" si="154"/>
        <v>0.00017234363405701662</v>
      </c>
      <c r="G452" s="4">
        <f t="shared" si="155"/>
        <v>0.0001457224392317186</v>
      </c>
      <c r="H452" s="4">
        <f t="shared" si="156"/>
        <v>0.00019740630055109206</v>
      </c>
      <c r="I452" s="4">
        <f t="shared" si="157"/>
        <v>0.00019740630055109206</v>
      </c>
      <c r="J452" s="4">
        <f t="shared" si="158"/>
        <v>0.0002823861630780083</v>
      </c>
      <c r="K452" s="4">
        <f t="shared" si="159"/>
        <v>0.00019740630055109206</v>
      </c>
      <c r="L452" s="4">
        <f t="shared" si="160"/>
        <v>0.0002823861630780083</v>
      </c>
      <c r="M452" s="4">
        <f t="shared" si="161"/>
        <v>0.0002823861630780083</v>
      </c>
      <c r="N452" s="4">
        <f t="shared" si="162"/>
        <v>0.00043686669498209894</v>
      </c>
      <c r="O452" s="4">
        <f t="shared" si="163"/>
        <v>0.00033655868742111795</v>
      </c>
      <c r="P452" s="4">
        <f t="shared" si="164"/>
        <v>0.0005447529696602836</v>
      </c>
      <c r="Q452" s="4">
        <f t="shared" si="165"/>
        <v>0.0005447529696602836</v>
      </c>
      <c r="R452" s="4">
        <f t="shared" si="166"/>
        <v>0.0010284245107841678</v>
      </c>
      <c r="S452" s="4">
        <f t="shared" si="168"/>
        <v>0.0001009973488195933</v>
      </c>
      <c r="T452" s="4">
        <f t="shared" si="169"/>
        <v>0.00012960596187424595</v>
      </c>
      <c r="U452" s="4">
        <f t="shared" si="170"/>
        <v>0.00012960596187424595</v>
      </c>
      <c r="V452" s="4">
        <f t="shared" si="171"/>
        <v>0.00017234363405701662</v>
      </c>
      <c r="W452" s="4">
        <f t="shared" si="172"/>
        <v>0.0001457224392317186</v>
      </c>
      <c r="X452" s="4">
        <f t="shared" si="173"/>
        <v>0.00019740630055109206</v>
      </c>
      <c r="Y452" s="4">
        <f t="shared" si="174"/>
        <v>0.00019740630055109206</v>
      </c>
      <c r="Z452" s="4">
        <f t="shared" si="175"/>
        <v>0.0002823861630780083</v>
      </c>
      <c r="AA452" s="4">
        <f t="shared" si="176"/>
        <v>0.00019740630055109206</v>
      </c>
      <c r="AB452" s="4">
        <f t="shared" si="177"/>
        <v>0.0002823861630780083</v>
      </c>
      <c r="AC452" s="4">
        <f t="shared" si="178"/>
        <v>0.0002823861630780083</v>
      </c>
      <c r="AD452" s="4">
        <f t="shared" si="179"/>
        <v>0.00043686669498209894</v>
      </c>
      <c r="AE452" s="4">
        <f t="shared" si="180"/>
        <v>0.00033655868742111795</v>
      </c>
      <c r="AF452" s="4">
        <f t="shared" si="181"/>
        <v>0.0005447529696602836</v>
      </c>
      <c r="AG452" s="4">
        <f t="shared" si="182"/>
        <v>0.0005447529696602836</v>
      </c>
      <c r="AH452" s="4">
        <f t="shared" si="183"/>
        <v>0.0010284245107841678</v>
      </c>
      <c r="AI452" s="8">
        <f t="shared" si="188"/>
        <v>39.20000000000005</v>
      </c>
      <c r="AJ452" s="1">
        <f t="shared" si="190"/>
        <v>0.010018017138504145</v>
      </c>
    </row>
    <row r="453" spans="2:36" ht="12.75">
      <c r="B453">
        <f t="shared" si="189"/>
        <v>39.400000000000055</v>
      </c>
      <c r="C453" s="4">
        <f t="shared" si="151"/>
        <v>0.00010032410258696827</v>
      </c>
      <c r="D453" s="4">
        <f t="shared" si="152"/>
        <v>0.00012862793298484663</v>
      </c>
      <c r="E453" s="4">
        <f t="shared" si="153"/>
        <v>0.00012862793298484663</v>
      </c>
      <c r="F453" s="4">
        <f t="shared" si="154"/>
        <v>0.00017084525690855466</v>
      </c>
      <c r="G453" s="4">
        <f t="shared" si="155"/>
        <v>0.00014455683292040908</v>
      </c>
      <c r="H453" s="4">
        <f t="shared" si="156"/>
        <v>0.000195570331980638</v>
      </c>
      <c r="I453" s="4">
        <f t="shared" si="157"/>
        <v>0.000195570331980638</v>
      </c>
      <c r="J453" s="4">
        <f t="shared" si="158"/>
        <v>0.0002792494395618877</v>
      </c>
      <c r="K453" s="4">
        <f t="shared" si="159"/>
        <v>0.000195570331980638</v>
      </c>
      <c r="L453" s="4">
        <f t="shared" si="160"/>
        <v>0.0002792494395618877</v>
      </c>
      <c r="M453" s="4">
        <f t="shared" si="161"/>
        <v>0.0002792494395618877</v>
      </c>
      <c r="N453" s="4">
        <f t="shared" si="162"/>
        <v>0.0004308436157353646</v>
      </c>
      <c r="O453" s="4">
        <f t="shared" si="163"/>
        <v>0.0003324805822104405</v>
      </c>
      <c r="P453" s="4">
        <f t="shared" si="164"/>
        <v>0.000536376774885645</v>
      </c>
      <c r="Q453" s="4">
        <f t="shared" si="165"/>
        <v>0.000536376774885645</v>
      </c>
      <c r="R453" s="4">
        <f t="shared" si="166"/>
        <v>0.0010067958721369182</v>
      </c>
      <c r="S453" s="4">
        <f t="shared" si="168"/>
        <v>0.00010032410258696827</v>
      </c>
      <c r="T453" s="4">
        <f t="shared" si="169"/>
        <v>0.00012862793298484663</v>
      </c>
      <c r="U453" s="4">
        <f t="shared" si="170"/>
        <v>0.00012862793298484663</v>
      </c>
      <c r="V453" s="4">
        <f t="shared" si="171"/>
        <v>0.00017084525690855466</v>
      </c>
      <c r="W453" s="4">
        <f t="shared" si="172"/>
        <v>0.00014455683292040908</v>
      </c>
      <c r="X453" s="4">
        <f t="shared" si="173"/>
        <v>0.000195570331980638</v>
      </c>
      <c r="Y453" s="4">
        <f t="shared" si="174"/>
        <v>0.000195570331980638</v>
      </c>
      <c r="Z453" s="4">
        <f t="shared" si="175"/>
        <v>0.0002792494395618877</v>
      </c>
      <c r="AA453" s="4">
        <f t="shared" si="176"/>
        <v>0.000195570331980638</v>
      </c>
      <c r="AB453" s="4">
        <f t="shared" si="177"/>
        <v>0.0002792494395618877</v>
      </c>
      <c r="AC453" s="4">
        <f t="shared" si="178"/>
        <v>0.0002792494395618877</v>
      </c>
      <c r="AD453" s="4">
        <f t="shared" si="179"/>
        <v>0.0004308436157353646</v>
      </c>
      <c r="AE453" s="4">
        <f t="shared" si="180"/>
        <v>0.0003324805822104405</v>
      </c>
      <c r="AF453" s="4">
        <f t="shared" si="181"/>
        <v>0.000536376774885645</v>
      </c>
      <c r="AG453" s="4">
        <f t="shared" si="182"/>
        <v>0.000536376774885645</v>
      </c>
      <c r="AH453" s="4">
        <f t="shared" si="183"/>
        <v>0.0010067958721369182</v>
      </c>
      <c r="AI453" s="8">
        <f t="shared" si="188"/>
        <v>39.400000000000055</v>
      </c>
      <c r="AJ453" s="1">
        <f t="shared" si="190"/>
        <v>0.00988062998573443</v>
      </c>
    </row>
    <row r="454" spans="2:36" ht="12.75">
      <c r="B454">
        <f t="shared" si="189"/>
        <v>39.60000000000006</v>
      </c>
      <c r="C454" s="4">
        <f t="shared" si="151"/>
        <v>9.96575655317698E-05</v>
      </c>
      <c r="D454" s="4">
        <f t="shared" si="152"/>
        <v>0.00012766093256311208</v>
      </c>
      <c r="E454" s="4">
        <f t="shared" si="153"/>
        <v>0.00012766093256311208</v>
      </c>
      <c r="F454" s="4">
        <f t="shared" si="154"/>
        <v>0.0001693663346772861</v>
      </c>
      <c r="G454" s="4">
        <f t="shared" si="155"/>
        <v>0.00014340515541533684</v>
      </c>
      <c r="H454" s="4">
        <f t="shared" si="156"/>
        <v>0.0001937598561871284</v>
      </c>
      <c r="I454" s="4">
        <f t="shared" si="157"/>
        <v>0.0001937598561871284</v>
      </c>
      <c r="J454" s="4">
        <f t="shared" si="158"/>
        <v>0.0002761646862078744</v>
      </c>
      <c r="K454" s="4">
        <f t="shared" si="159"/>
        <v>0.0001937598561871284</v>
      </c>
      <c r="L454" s="4">
        <f t="shared" si="160"/>
        <v>0.0002761646862078744</v>
      </c>
      <c r="M454" s="4">
        <f t="shared" si="161"/>
        <v>0.0002761646862078744</v>
      </c>
      <c r="N454" s="4">
        <f t="shared" si="162"/>
        <v>0.00042494422607032654</v>
      </c>
      <c r="O454" s="4">
        <f t="shared" si="163"/>
        <v>0.00032847614442001036</v>
      </c>
      <c r="P454" s="4">
        <f t="shared" si="164"/>
        <v>0.0005281922619833595</v>
      </c>
      <c r="Q454" s="4">
        <f t="shared" si="165"/>
        <v>0.0005281922619833595</v>
      </c>
      <c r="R454" s="4">
        <f t="shared" si="166"/>
        <v>0.0009858422104773057</v>
      </c>
      <c r="S454" s="4">
        <f t="shared" si="168"/>
        <v>9.96575655317698E-05</v>
      </c>
      <c r="T454" s="4">
        <f t="shared" si="169"/>
        <v>0.00012766093256311208</v>
      </c>
      <c r="U454" s="4">
        <f t="shared" si="170"/>
        <v>0.00012766093256311208</v>
      </c>
      <c r="V454" s="4">
        <f t="shared" si="171"/>
        <v>0.0001693663346772861</v>
      </c>
      <c r="W454" s="4">
        <f t="shared" si="172"/>
        <v>0.00014340515541533684</v>
      </c>
      <c r="X454" s="4">
        <f t="shared" si="173"/>
        <v>0.0001937598561871284</v>
      </c>
      <c r="Y454" s="4">
        <f t="shared" si="174"/>
        <v>0.0001937598561871284</v>
      </c>
      <c r="Z454" s="4">
        <f t="shared" si="175"/>
        <v>0.0002761646862078744</v>
      </c>
      <c r="AA454" s="4">
        <f t="shared" si="176"/>
        <v>0.0001937598561871284</v>
      </c>
      <c r="AB454" s="4">
        <f t="shared" si="177"/>
        <v>0.0002761646862078744</v>
      </c>
      <c r="AC454" s="4">
        <f t="shared" si="178"/>
        <v>0.0002761646862078744</v>
      </c>
      <c r="AD454" s="4">
        <f t="shared" si="179"/>
        <v>0.00042494422607032654</v>
      </c>
      <c r="AE454" s="4">
        <f t="shared" si="180"/>
        <v>0.00032847614442001036</v>
      </c>
      <c r="AF454" s="4">
        <f t="shared" si="181"/>
        <v>0.0005281922619833595</v>
      </c>
      <c r="AG454" s="4">
        <f t="shared" si="182"/>
        <v>0.0005281922619833595</v>
      </c>
      <c r="AH454" s="4">
        <f t="shared" si="183"/>
        <v>0.0009858422104773057</v>
      </c>
      <c r="AI454" s="8">
        <f t="shared" si="188"/>
        <v>39.60000000000006</v>
      </c>
      <c r="AJ454" s="1">
        <f t="shared" si="190"/>
        <v>0.00974634330573997</v>
      </c>
    </row>
    <row r="455" spans="2:36" ht="12.75">
      <c r="B455">
        <f t="shared" si="189"/>
        <v>39.80000000000006</v>
      </c>
      <c r="C455" s="4">
        <f t="shared" si="151"/>
        <v>9.899764880584065E-05</v>
      </c>
      <c r="D455" s="4">
        <f t="shared" si="152"/>
        <v>0.00012670479542454874</v>
      </c>
      <c r="E455" s="4">
        <f t="shared" si="153"/>
        <v>0.00012670479542454874</v>
      </c>
      <c r="F455" s="4">
        <f t="shared" si="154"/>
        <v>0.00016790653203050255</v>
      </c>
      <c r="G455" s="4">
        <f t="shared" si="155"/>
        <v>0.0001422671856784363</v>
      </c>
      <c r="H455" s="4">
        <f t="shared" si="156"/>
        <v>0.00019197440341287773</v>
      </c>
      <c r="I455" s="4">
        <f t="shared" si="157"/>
        <v>0.00019197440341287773</v>
      </c>
      <c r="J455" s="4">
        <f t="shared" si="158"/>
        <v>0.0002731307613519963</v>
      </c>
      <c r="K455" s="4">
        <f t="shared" si="159"/>
        <v>0.00019197440341287773</v>
      </c>
      <c r="L455" s="4">
        <f t="shared" si="160"/>
        <v>0.0002731307613519963</v>
      </c>
      <c r="M455" s="4">
        <f t="shared" si="161"/>
        <v>0.0002731307613519963</v>
      </c>
      <c r="N455" s="4">
        <f t="shared" si="162"/>
        <v>0.0004191651627175857</v>
      </c>
      <c r="O455" s="4">
        <f t="shared" si="163"/>
        <v>0.00032454361054766613</v>
      </c>
      <c r="P455" s="4">
        <f t="shared" si="164"/>
        <v>0.0005201936276280591</v>
      </c>
      <c r="Q455" s="4">
        <f t="shared" si="165"/>
        <v>0.0005201936276280591</v>
      </c>
      <c r="R455" s="4">
        <f t="shared" si="166"/>
        <v>0.000965535738232527</v>
      </c>
      <c r="S455" s="4">
        <f t="shared" si="168"/>
        <v>9.899764880584065E-05</v>
      </c>
      <c r="T455" s="4">
        <f t="shared" si="169"/>
        <v>0.00012670479542454874</v>
      </c>
      <c r="U455" s="4">
        <f t="shared" si="170"/>
        <v>0.00012670479542454874</v>
      </c>
      <c r="V455" s="4">
        <f t="shared" si="171"/>
        <v>0.00016790653203050255</v>
      </c>
      <c r="W455" s="4">
        <f t="shared" si="172"/>
        <v>0.0001422671856784363</v>
      </c>
      <c r="X455" s="4">
        <f t="shared" si="173"/>
        <v>0.00019197440341287773</v>
      </c>
      <c r="Y455" s="4">
        <f t="shared" si="174"/>
        <v>0.00019197440341287773</v>
      </c>
      <c r="Z455" s="4">
        <f t="shared" si="175"/>
        <v>0.0002731307613519963</v>
      </c>
      <c r="AA455" s="4">
        <f t="shared" si="176"/>
        <v>0.00019197440341287773</v>
      </c>
      <c r="AB455" s="4">
        <f t="shared" si="177"/>
        <v>0.0002731307613519963</v>
      </c>
      <c r="AC455" s="4">
        <f t="shared" si="178"/>
        <v>0.0002731307613519963</v>
      </c>
      <c r="AD455" s="4">
        <f t="shared" si="179"/>
        <v>0.0004191651627175857</v>
      </c>
      <c r="AE455" s="4">
        <f t="shared" si="180"/>
        <v>0.00032454361054766613</v>
      </c>
      <c r="AF455" s="4">
        <f t="shared" si="181"/>
        <v>0.0005201936276280591</v>
      </c>
      <c r="AG455" s="4">
        <f t="shared" si="182"/>
        <v>0.0005201936276280591</v>
      </c>
      <c r="AH455" s="4">
        <f t="shared" si="183"/>
        <v>0.000965535738232527</v>
      </c>
      <c r="AI455" s="8">
        <f t="shared" si="188"/>
        <v>39.80000000000006</v>
      </c>
      <c r="AJ455" s="1">
        <f t="shared" si="190"/>
        <v>0.009615056436824792</v>
      </c>
    </row>
    <row r="456" spans="2:36" ht="12.75">
      <c r="B456">
        <f t="shared" si="189"/>
        <v>40.000000000000064</v>
      </c>
      <c r="C456" s="4">
        <f t="shared" si="151"/>
        <v>9.83442650268669E-05</v>
      </c>
      <c r="D456" s="4">
        <f t="shared" si="152"/>
        <v>0.00012575935946566215</v>
      </c>
      <c r="E456" s="4">
        <f t="shared" si="153"/>
        <v>0.00012575935946566215</v>
      </c>
      <c r="F456" s="4">
        <f t="shared" si="154"/>
        <v>0.00016646552082899782</v>
      </c>
      <c r="G456" s="4">
        <f t="shared" si="155"/>
        <v>0.00014114270703870802</v>
      </c>
      <c r="H456" s="4">
        <f t="shared" si="156"/>
        <v>0.00019021351467021677</v>
      </c>
      <c r="I456" s="4">
        <f t="shared" si="157"/>
        <v>0.00019021351467021677</v>
      </c>
      <c r="J456" s="4">
        <f t="shared" si="158"/>
        <v>0.0002701465545058184</v>
      </c>
      <c r="K456" s="4">
        <f t="shared" si="159"/>
        <v>0.00019021351467021677</v>
      </c>
      <c r="L456" s="4">
        <f t="shared" si="160"/>
        <v>0.0002701465545058184</v>
      </c>
      <c r="M456" s="4">
        <f t="shared" si="161"/>
        <v>0.0002701465545058184</v>
      </c>
      <c r="N456" s="4">
        <f t="shared" si="162"/>
        <v>0.0004135031759341133</v>
      </c>
      <c r="O456" s="4">
        <f t="shared" si="163"/>
        <v>0.0003206812695415136</v>
      </c>
      <c r="P456" s="4">
        <f t="shared" si="164"/>
        <v>0.0005123752864320152</v>
      </c>
      <c r="Q456" s="4">
        <f t="shared" si="165"/>
        <v>0.0005123752864320152</v>
      </c>
      <c r="R456" s="4">
        <f t="shared" si="166"/>
        <v>0.0009458500827618759</v>
      </c>
      <c r="S456" s="4">
        <f t="shared" si="168"/>
        <v>9.83442650268669E-05</v>
      </c>
      <c r="T456" s="4">
        <f t="shared" si="169"/>
        <v>0.00012575935946566215</v>
      </c>
      <c r="U456" s="4">
        <f t="shared" si="170"/>
        <v>0.00012575935946566215</v>
      </c>
      <c r="V456" s="4">
        <f t="shared" si="171"/>
        <v>0.00016646552082899782</v>
      </c>
      <c r="W456" s="4">
        <f t="shared" si="172"/>
        <v>0.00014114270703870802</v>
      </c>
      <c r="X456" s="4">
        <f t="shared" si="173"/>
        <v>0.00019021351467021677</v>
      </c>
      <c r="Y456" s="4">
        <f t="shared" si="174"/>
        <v>0.00019021351467021677</v>
      </c>
      <c r="Z456" s="4">
        <f t="shared" si="175"/>
        <v>0.0002701465545058184</v>
      </c>
      <c r="AA456" s="4">
        <f t="shared" si="176"/>
        <v>0.00019021351467021677</v>
      </c>
      <c r="AB456" s="4">
        <f t="shared" si="177"/>
        <v>0.0002701465545058184</v>
      </c>
      <c r="AC456" s="4">
        <f t="shared" si="178"/>
        <v>0.0002701465545058184</v>
      </c>
      <c r="AD456" s="4">
        <f t="shared" si="179"/>
        <v>0.0004135031759341133</v>
      </c>
      <c r="AE456" s="4">
        <f t="shared" si="180"/>
        <v>0.0003206812695415136</v>
      </c>
      <c r="AF456" s="4">
        <f t="shared" si="181"/>
        <v>0.0005123752864320152</v>
      </c>
      <c r="AG456" s="4">
        <f t="shared" si="182"/>
        <v>0.0005123752864320152</v>
      </c>
      <c r="AH456" s="4">
        <f t="shared" si="183"/>
        <v>0.0009458500827618759</v>
      </c>
      <c r="AI456" s="8">
        <f t="shared" si="188"/>
        <v>40.000000000000064</v>
      </c>
      <c r="AJ456" s="1">
        <f t="shared" si="190"/>
        <v>0.009486673040911074</v>
      </c>
    </row>
    <row r="457" ht="12.75">
      <c r="AJ457" s="1"/>
    </row>
    <row r="462" spans="11:13" ht="12.75">
      <c r="K462" s="5"/>
      <c r="L462" s="2"/>
      <c r="M462" s="3"/>
    </row>
    <row r="463" spans="11:13" ht="12.75">
      <c r="K463" s="5"/>
      <c r="L463" s="3"/>
      <c r="M463" s="3"/>
    </row>
    <row r="464" spans="11:13" ht="12.75">
      <c r="K464" s="5"/>
      <c r="L464" s="3"/>
      <c r="M464" s="3"/>
    </row>
    <row r="465" spans="11:13" ht="12.75">
      <c r="K465" s="5"/>
      <c r="L465" s="3"/>
      <c r="M465" s="3"/>
    </row>
    <row r="466" spans="11:13" ht="12.75">
      <c r="K466" s="5"/>
      <c r="L466" s="3"/>
      <c r="M466" s="3"/>
    </row>
    <row r="467" spans="11:13" ht="12.75">
      <c r="K467" s="5"/>
      <c r="L467" s="3"/>
      <c r="M467" s="3"/>
    </row>
    <row r="468" spans="11:13" ht="12.75">
      <c r="K468" s="5"/>
      <c r="L468" s="3"/>
      <c r="M468" s="3"/>
    </row>
  </sheetData>
  <printOptions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Nowick</cp:lastModifiedBy>
  <dcterms:modified xsi:type="dcterms:W3CDTF">2011-09-09T02:18:10Z</dcterms:modified>
  <cp:category/>
  <cp:version/>
  <cp:contentType/>
  <cp:contentStatus/>
</cp:coreProperties>
</file>